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9 - SITE\"/>
    </mc:Choice>
  </mc:AlternateContent>
  <bookViews>
    <workbookView xWindow="0" yWindow="0" windowWidth="28800" windowHeight="12135" tabRatio="760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27" i="2"/>
  <c r="I27" i="2"/>
  <c r="K15" i="2"/>
  <c r="I15" i="2"/>
  <c r="K22" i="2"/>
  <c r="I22" i="2"/>
  <c r="K26" i="2"/>
  <c r="I26" i="2"/>
  <c r="K25" i="2"/>
  <c r="I25" i="2"/>
  <c r="K11" i="2"/>
  <c r="I11" i="2"/>
  <c r="K23" i="2"/>
  <c r="I23" i="2"/>
  <c r="K30" i="2"/>
  <c r="I30" i="2"/>
  <c r="K31" i="2"/>
  <c r="I31" i="2"/>
  <c r="K13" i="2"/>
  <c r="I13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<sst xmlns="http://schemas.openxmlformats.org/spreadsheetml/2006/main" count="88" uniqueCount="77">
  <si>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</si>
  <si>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</si>
  <si>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</si>
  <si>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</si>
  <si>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</si>
  <si>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</si>
  <si>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</si>
  <si>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</si>
  <si>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</si>
  <si>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</si>
  <si>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</si>
  <si>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</si>
  <si>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</si>
  <si>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</si>
  <si>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</si>
  <si>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</si>
  <si>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</si>
  <si>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</si>
  <si>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</si>
  <si>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</si>
  <si>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</si>
  <si>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</si>
  <si>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</si>
  <si>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</si>
  <si>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</si>
  <si>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</si>
  <si>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</si>
  <si>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</si>
  <si>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</si>
  <si>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</si>
  <si>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</si>
  <si>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</si>
  <si>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</si>
  <si>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</si>
  <si>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</si>
  <si>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</si>
  <si>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</si>
  <si>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</si>
  <si>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</si>
  <si>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</si>
  <si>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</si>
  <si>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</si>
  <si>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</si>
  <si>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</si>
  <si>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</si>
  <si>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</si>
  <si>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</si>
  <si>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</si>
  <si>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</si>
  <si>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</si>
  <si>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</si>
  <si>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</si>
  <si>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</si>
  <si>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</si>
  <si>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</si>
  <si>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</si>
  <si>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</si>
  <si>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</si>
  <si>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</si>
  <si>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</si>
  <si>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</si>
  <si>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</si>
  <si>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</si>
  <si>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</si>
  <si>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</si>
  <si>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</si>
  <si>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</si>
  <si>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</si>
  <si>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</si>
  <si>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</si>
  <si>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</si>
  <si>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</si>
  <si>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</si>
  <si>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</si>
  <si>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</si>
  <si>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</si>
  <si>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FEVEREIRO/2019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</si>
</sst>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4" zoomScale="85" zoomScaleNormal="80" zoomScaleSheetLayoutView="85" zoomScalePageLayoutView="70" workbookViewId="0">
      <selection activeCell="C23" sqref="C23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6.425781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70</v>
      </c>
      <c r="C5" s="32" t="s">
        <v>74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71</v>
      </c>
      <c r="C6" s="32" t="s">
        <v>67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72</v>
      </c>
      <c r="C7" s="33" t="s">
        <v>76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17">
        <v>26470.69</v>
      </c>
      <c r="G11" s="17">
        <v>0</v>
      </c>
      <c r="H11" s="17">
        <v>0</v>
      </c>
      <c r="I11" s="18">
        <f>F11-G11-H11</f>
        <v>26470.69</v>
      </c>
      <c r="J11" s="17">
        <v>7027.76</v>
      </c>
      <c r="K11" s="18">
        <f>F11-J11</f>
        <v>19442.93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17">
        <v>3196.22</v>
      </c>
      <c r="G13" s="17">
        <v>0</v>
      </c>
      <c r="H13" s="17">
        <v>0</v>
      </c>
      <c r="I13" s="18">
        <f>F13-G13-H13</f>
        <v>3196.22</v>
      </c>
      <c r="J13" s="17">
        <v>737.07999999999993</v>
      </c>
      <c r="K13" s="18">
        <f>F13-J13</f>
        <v>2459.14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/>
      <c r="E15" s="20" t="s">
        <v>27</v>
      </c>
      <c r="F15" s="17">
        <v>4209.8100000000004</v>
      </c>
      <c r="G15" s="17">
        <v>0</v>
      </c>
      <c r="H15" s="17">
        <v>0</v>
      </c>
      <c r="I15" s="18">
        <f>F15-G15-H15</f>
        <v>4209.8100000000004</v>
      </c>
      <c r="J15" s="17">
        <v>987.59999999999991</v>
      </c>
      <c r="K15" s="18">
        <f>F15-J15</f>
        <v>3222.2100000000005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17">
        <v>19607.919999999998</v>
      </c>
      <c r="G22" s="17">
        <v>0</v>
      </c>
      <c r="H22" s="17">
        <v>0</v>
      </c>
      <c r="I22" s="18">
        <f>F22-G22-H22</f>
        <v>19607.919999999998</v>
      </c>
      <c r="J22" s="17">
        <v>5050.1100000000006</v>
      </c>
      <c r="K22" s="18">
        <f>F22-J22</f>
        <v>14557.809999999998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17">
        <v>6955.47</v>
      </c>
      <c r="G23" s="17">
        <v>0</v>
      </c>
      <c r="H23" s="17">
        <v>0</v>
      </c>
      <c r="I23" s="18">
        <f>F23-G23-H23</f>
        <v>6955.47</v>
      </c>
      <c r="J23" s="17">
        <v>643.83999999999992</v>
      </c>
      <c r="K23" s="18">
        <f>F23-J23</f>
        <v>6311.63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17">
        <v>7535.5</v>
      </c>
      <c r="G24" s="17">
        <v>0</v>
      </c>
      <c r="H24" s="17">
        <v>0</v>
      </c>
      <c r="I24" s="18">
        <f>F24-G24-H24</f>
        <v>7535.5</v>
      </c>
      <c r="J24" s="17">
        <v>1700.3</v>
      </c>
      <c r="K24" s="18">
        <f>F24-J24</f>
        <v>5835.2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17">
        <v>3878.27</v>
      </c>
      <c r="G25" s="17">
        <v>2674.67</v>
      </c>
      <c r="H25" s="17">
        <v>0</v>
      </c>
      <c r="I25" s="18">
        <f>F25-G25-H25</f>
        <v>1203.5999999999999</v>
      </c>
      <c r="J25" s="17">
        <v>377.57</v>
      </c>
      <c r="K25" s="18">
        <f>F25-J25</f>
        <v>3500.7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17">
        <v>6761.96</v>
      </c>
      <c r="G26" s="17">
        <v>0</v>
      </c>
      <c r="H26" s="17">
        <v>0</v>
      </c>
      <c r="I26" s="18">
        <f>F26-G26-H26</f>
        <v>6761.96</v>
      </c>
      <c r="J26" s="17">
        <v>1670.5400000000002</v>
      </c>
      <c r="K26" s="18">
        <f>F26-J26</f>
        <v>5091.42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17">
        <v>2808.4</v>
      </c>
      <c r="G27" s="17">
        <v>1604.8</v>
      </c>
      <c r="H27" s="17">
        <v>0</v>
      </c>
      <c r="I27" s="18">
        <f>F27-G27-H27</f>
        <v>1203.6000000000001</v>
      </c>
      <c r="J27" s="17">
        <v>362.28999999999996</v>
      </c>
      <c r="K27" s="18">
        <f>F27-J27</f>
        <v>2446.11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17">
        <v>5887.77</v>
      </c>
      <c r="G30" s="17">
        <v>0</v>
      </c>
      <c r="H30" s="17">
        <v>0</v>
      </c>
      <c r="I30" s="18">
        <f>F30-G30-H30</f>
        <v>5887.77</v>
      </c>
      <c r="J30" s="17">
        <v>1270.0300000000002</v>
      </c>
      <c r="K30" s="18">
        <f>F30-J30</f>
        <v>4617.74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17">
        <v>3196.22</v>
      </c>
      <c r="G31" s="17">
        <v>0</v>
      </c>
      <c r="H31" s="17">
        <v>0</v>
      </c>
      <c r="I31" s="18">
        <f>F31-G31-H31</f>
        <v>3196.22</v>
      </c>
      <c r="J31" s="17">
        <v>703.64</v>
      </c>
      <c r="K31" s="18">
        <f>F31-J31</f>
        <v>2492.58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75</v>
      </c>
      <c r="C38" s="22"/>
      <c r="D38" s="23"/>
      <c r="E38" s="24"/>
      <c r="F38" s="25"/>
      <c r="G38" s="25"/>
      <c r="H38" s="29" t="s">
        <v>69</v>
      </c>
      <c r="I38" s="29"/>
      <c r="J38" s="29"/>
      <c r="K38" s="29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2020-12-08T14:37:37Z</dcterms:modified>
  <dc:language>pt-BR</dc:language>
</cp:coreProperties>
</file>