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DI\Transparência\Centeduc\Anexo XXIX\2020\"/>
    </mc:Choice>
  </mc:AlternateContent>
  <xr:revisionPtr revIDLastSave="0" documentId="13_ncr:1_{5753AE81-4686-4E8A-8B26-F59D6495FED6}" xr6:coauthVersionLast="47" xr6:coauthVersionMax="47" xr10:uidLastSave="{00000000-0000-0000-0000-000000000000}"/>
  <bookViews>
    <workbookView xWindow="-13620" yWindow="-15" windowWidth="13740" windowHeight="23640" xr2:uid="{D9B447F7-8C4B-49F8-BECE-14B329C23D1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39" i="1"/>
  <c r="B22" i="1"/>
  <c r="B16" i="1"/>
</calcChain>
</file>

<file path=xl/sharedStrings.xml><?xml version="1.0" encoding="utf-8"?>
<sst xmlns="http://schemas.openxmlformats.org/spreadsheetml/2006/main" count="51" uniqueCount="48">
  <si>
    <t>Data/Hora da Emissão:
31/03/2020 08:21:14</t>
  </si>
  <si>
    <t xml:space="preserve">EXECUTORA CONTRATO: </t>
  </si>
  <si>
    <t>CENTRO DE SOLUÇÕES EM TECNOLOGIA E EDUCAÇÃO - CENTEDUC</t>
  </si>
  <si>
    <t xml:space="preserve">UNIDADE CONTRATANTE: </t>
  </si>
  <si>
    <t>CENTEDUC</t>
  </si>
  <si>
    <t xml:space="preserve">ENDEREÇO: </t>
  </si>
  <si>
    <t>"RUA 101"</t>
  </si>
  <si>
    <t>CNPJ:</t>
  </si>
  <si>
    <t>22579469000240</t>
  </si>
  <si>
    <t>PERÍODO:</t>
  </si>
  <si>
    <t>Anexo XXIX - Fluxo de Caixa*</t>
  </si>
  <si>
    <t>Saldo Anterior</t>
  </si>
  <si>
    <t>CAIXA CENTEDUC FILIAL (Ag.:999 C/C:999)</t>
  </si>
  <si>
    <t>CEF3327-0 AG2234 FUNDO DE INVEST. OP 5901 FILIAL (Ag.:2234 C/C:3327)</t>
  </si>
  <si>
    <t>CEF 30733-5 AG 2234 OP 013 POUP FILIAL (Ag.:2234 C/C:30733)</t>
  </si>
  <si>
    <t>CEF 3504-4 AG 2234 FUNDO DE INVESTIMENTO OP 5901 MATRIZ (Ag.:2234 C/C:3504)</t>
  </si>
  <si>
    <t>Total do Saldo Anterior</t>
  </si>
  <si>
    <t>Entradas em Conta Corrente e Aplicação</t>
  </si>
  <si>
    <t>Rendimento Sobre Aplicações Financeiras</t>
  </si>
  <si>
    <t>Repasse</t>
  </si>
  <si>
    <t>Recuperação de Despesas</t>
  </si>
  <si>
    <t>Receitas Não Governamentais (Doações, vendas, aluguéis e outros)</t>
  </si>
  <si>
    <t>Total de Entradas</t>
  </si>
  <si>
    <t>Saídas de Conta Corrente e Aplicação (Gastos)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</si>
  <si>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</si>
  <si>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</si>
  <si>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</si>
  <si>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</si>
  <si>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</si>
  <si>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</si>
  <si>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</si>
  <si>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Rescisões Trabalhistas</t>
  </si>
  <si>
    <t>Despesas com Viagens</t>
  </si>
  <si>
    <t>Diárias</t>
  </si>
  <si>
    <t>Pensões Alimentícias</t>
  </si>
  <si>
    <t>Alugueis</t>
  </si>
  <si>
    <t>Encargos Sobre Folha de Pagamento</t>
  </si>
  <si>
    <t>IRRF/IOF S/Aplicação Financeira (-)</t>
  </si>
  <si>
    <t>Aporte para Caixa (-)</t>
  </si>
  <si>
    <t>Total de Gastos</t>
  </si>
  <si>
    <t>Recursos Devolvidos ao Poder Público (devolução de Verba)</t>
  </si>
  <si>
    <t>Devolução de Verba</t>
  </si>
  <si>
    <t>Saldo Bancário - 29/02/2020</t>
  </si>
  <si>
    <t>CEF 3327-0 AG 2234 OP 003 FILIAL (Ag.:2234 C/C:3327)</t>
  </si>
  <si>
    <t>CEF 3327-0 AG 2234 FUNDO DE INVESTIMENTO OP 5901 FILIAL (Ag.:2234 C/C:3327)</t>
  </si>
  <si>
    <t>Saldo Total</t>
  </si>
  <si>
    <t>*Adptado</t>
  </si>
  <si>
    <t>01/02/2020 até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</si>
</sst>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color indexed="59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rgb="FFC1FFE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indent="3" shrinkToFit="1"/>
    </xf>
    <xf numFmtId="49" fontId="4" fillId="0" borderId="4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indent="3" shrinkToFit="1"/>
    </xf>
    <xf numFmtId="49" fontId="4" fillId="0" borderId="6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0" fillId="0" borderId="1" xfId="0" applyBorder="1"/>
    <xf numFmtId="0" fontId="7" fillId="0" borderId="1" xfId="0" applyFont="1" applyBorder="1" applyAlignment="1">
      <alignment horizontal="left" vertical="center" wrapText="1" shrinkToFit="1"/>
    </xf>
    <xf numFmtId="43" fontId="7" fillId="0" borderId="1" xfId="1" applyFont="1" applyFill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4" fontId="7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/>
    <xf numFmtId="0" fontId="6" fillId="3" borderId="1" xfId="0" applyFont="1" applyFill="1" applyBorder="1" applyAlignment="1">
      <alignment vertical="center" shrinkToFit="1"/>
    </xf>
    <xf numFmtId="4" fontId="6" fillId="3" borderId="1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4" fontId="7" fillId="0" borderId="1" xfId="0" applyNumberFormat="1" applyFont="1" applyBorder="1" applyAlignment="1">
      <alignment vertical="center" shrinkToFit="1"/>
    </xf>
    <xf numFmtId="4" fontId="2" fillId="0" borderId="1" xfId="0" applyNumberFormat="1" applyFont="1" applyBorder="1"/>
    <xf numFmtId="49" fontId="7" fillId="0" borderId="1" xfId="0" applyNumberFormat="1" applyFont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4" fontId="8" fillId="3" borderId="1" xfId="0" applyNumberFormat="1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63CD-4C46-4B35-879B-7A65723EC1C1}">
  <dimension ref="A1:E50"/>
  <sheetViews>
    <sheetView tabSelected="1" workbookViewId="0">
      <selection activeCell="B7" sqref="B7"/>
    </sheetView>
  </sheetViews>
  <sheetFormatPr defaultRowHeight="15" x14ac:dyDescent="0.25"/>
  <cols>
    <col min="1" max="1" width="52.5703125" customWidth="1"/>
    <col min="2" max="2" width="50.28515625" customWidth="1"/>
    <col min="4" max="5" width="11.7109375" bestFit="1" customWidth="1"/>
    <col min="257" max="257" width="52.5703125" customWidth="1"/>
    <col min="258" max="258" width="50.28515625" customWidth="1"/>
    <col min="260" max="261" width="11.7109375" bestFit="1" customWidth="1"/>
    <col min="513" max="513" width="52.5703125" customWidth="1"/>
    <col min="514" max="514" width="50.28515625" customWidth="1"/>
    <col min="516" max="517" width="11.7109375" bestFit="1" customWidth="1"/>
    <col min="769" max="769" width="52.5703125" customWidth="1"/>
    <col min="770" max="770" width="50.28515625" customWidth="1"/>
    <col min="772" max="773" width="11.7109375" bestFit="1" customWidth="1"/>
    <col min="1025" max="1025" width="52.5703125" customWidth="1"/>
    <col min="1026" max="1026" width="50.28515625" customWidth="1"/>
    <col min="1028" max="1029" width="11.7109375" bestFit="1" customWidth="1"/>
    <col min="1281" max="1281" width="52.5703125" customWidth="1"/>
    <col min="1282" max="1282" width="50.28515625" customWidth="1"/>
    <col min="1284" max="1285" width="11.7109375" bestFit="1" customWidth="1"/>
    <col min="1537" max="1537" width="52.5703125" customWidth="1"/>
    <col min="1538" max="1538" width="50.28515625" customWidth="1"/>
    <col min="1540" max="1541" width="11.7109375" bestFit="1" customWidth="1"/>
    <col min="1793" max="1793" width="52.5703125" customWidth="1"/>
    <col min="1794" max="1794" width="50.28515625" customWidth="1"/>
    <col min="1796" max="1797" width="11.7109375" bestFit="1" customWidth="1"/>
    <col min="2049" max="2049" width="52.5703125" customWidth="1"/>
    <col min="2050" max="2050" width="50.28515625" customWidth="1"/>
    <col min="2052" max="2053" width="11.7109375" bestFit="1" customWidth="1"/>
    <col min="2305" max="2305" width="52.5703125" customWidth="1"/>
    <col min="2306" max="2306" width="50.28515625" customWidth="1"/>
    <col min="2308" max="2309" width="11.7109375" bestFit="1" customWidth="1"/>
    <col min="2561" max="2561" width="52.5703125" customWidth="1"/>
    <col min="2562" max="2562" width="50.28515625" customWidth="1"/>
    <col min="2564" max="2565" width="11.7109375" bestFit="1" customWidth="1"/>
    <col min="2817" max="2817" width="52.5703125" customWidth="1"/>
    <col min="2818" max="2818" width="50.28515625" customWidth="1"/>
    <col min="2820" max="2821" width="11.7109375" bestFit="1" customWidth="1"/>
    <col min="3073" max="3073" width="52.5703125" customWidth="1"/>
    <col min="3074" max="3074" width="50.28515625" customWidth="1"/>
    <col min="3076" max="3077" width="11.7109375" bestFit="1" customWidth="1"/>
    <col min="3329" max="3329" width="52.5703125" customWidth="1"/>
    <col min="3330" max="3330" width="50.28515625" customWidth="1"/>
    <col min="3332" max="3333" width="11.7109375" bestFit="1" customWidth="1"/>
    <col min="3585" max="3585" width="52.5703125" customWidth="1"/>
    <col min="3586" max="3586" width="50.28515625" customWidth="1"/>
    <col min="3588" max="3589" width="11.7109375" bestFit="1" customWidth="1"/>
    <col min="3841" max="3841" width="52.5703125" customWidth="1"/>
    <col min="3842" max="3842" width="50.28515625" customWidth="1"/>
    <col min="3844" max="3845" width="11.7109375" bestFit="1" customWidth="1"/>
    <col min="4097" max="4097" width="52.5703125" customWidth="1"/>
    <col min="4098" max="4098" width="50.28515625" customWidth="1"/>
    <col min="4100" max="4101" width="11.7109375" bestFit="1" customWidth="1"/>
    <col min="4353" max="4353" width="52.5703125" customWidth="1"/>
    <col min="4354" max="4354" width="50.28515625" customWidth="1"/>
    <col min="4356" max="4357" width="11.7109375" bestFit="1" customWidth="1"/>
    <col min="4609" max="4609" width="52.5703125" customWidth="1"/>
    <col min="4610" max="4610" width="50.28515625" customWidth="1"/>
    <col min="4612" max="4613" width="11.7109375" bestFit="1" customWidth="1"/>
    <col min="4865" max="4865" width="52.5703125" customWidth="1"/>
    <col min="4866" max="4866" width="50.28515625" customWidth="1"/>
    <col min="4868" max="4869" width="11.7109375" bestFit="1" customWidth="1"/>
    <col min="5121" max="5121" width="52.5703125" customWidth="1"/>
    <col min="5122" max="5122" width="50.28515625" customWidth="1"/>
    <col min="5124" max="5125" width="11.7109375" bestFit="1" customWidth="1"/>
    <col min="5377" max="5377" width="52.5703125" customWidth="1"/>
    <col min="5378" max="5378" width="50.28515625" customWidth="1"/>
    <col min="5380" max="5381" width="11.7109375" bestFit="1" customWidth="1"/>
    <col min="5633" max="5633" width="52.5703125" customWidth="1"/>
    <col min="5634" max="5634" width="50.28515625" customWidth="1"/>
    <col min="5636" max="5637" width="11.7109375" bestFit="1" customWidth="1"/>
    <col min="5889" max="5889" width="52.5703125" customWidth="1"/>
    <col min="5890" max="5890" width="50.28515625" customWidth="1"/>
    <col min="5892" max="5893" width="11.7109375" bestFit="1" customWidth="1"/>
    <col min="6145" max="6145" width="52.5703125" customWidth="1"/>
    <col min="6146" max="6146" width="50.28515625" customWidth="1"/>
    <col min="6148" max="6149" width="11.7109375" bestFit="1" customWidth="1"/>
    <col min="6401" max="6401" width="52.5703125" customWidth="1"/>
    <col min="6402" max="6402" width="50.28515625" customWidth="1"/>
    <col min="6404" max="6405" width="11.7109375" bestFit="1" customWidth="1"/>
    <col min="6657" max="6657" width="52.5703125" customWidth="1"/>
    <col min="6658" max="6658" width="50.28515625" customWidth="1"/>
    <col min="6660" max="6661" width="11.7109375" bestFit="1" customWidth="1"/>
    <col min="6913" max="6913" width="52.5703125" customWidth="1"/>
    <col min="6914" max="6914" width="50.28515625" customWidth="1"/>
    <col min="6916" max="6917" width="11.7109375" bestFit="1" customWidth="1"/>
    <col min="7169" max="7169" width="52.5703125" customWidth="1"/>
    <col min="7170" max="7170" width="50.28515625" customWidth="1"/>
    <col min="7172" max="7173" width="11.7109375" bestFit="1" customWidth="1"/>
    <col min="7425" max="7425" width="52.5703125" customWidth="1"/>
    <col min="7426" max="7426" width="50.28515625" customWidth="1"/>
    <col min="7428" max="7429" width="11.7109375" bestFit="1" customWidth="1"/>
    <col min="7681" max="7681" width="52.5703125" customWidth="1"/>
    <col min="7682" max="7682" width="50.28515625" customWidth="1"/>
    <col min="7684" max="7685" width="11.7109375" bestFit="1" customWidth="1"/>
    <col min="7937" max="7937" width="52.5703125" customWidth="1"/>
    <col min="7938" max="7938" width="50.28515625" customWidth="1"/>
    <col min="7940" max="7941" width="11.7109375" bestFit="1" customWidth="1"/>
    <col min="8193" max="8193" width="52.5703125" customWidth="1"/>
    <col min="8194" max="8194" width="50.28515625" customWidth="1"/>
    <col min="8196" max="8197" width="11.7109375" bestFit="1" customWidth="1"/>
    <col min="8449" max="8449" width="52.5703125" customWidth="1"/>
    <col min="8450" max="8450" width="50.28515625" customWidth="1"/>
    <col min="8452" max="8453" width="11.7109375" bestFit="1" customWidth="1"/>
    <col min="8705" max="8705" width="52.5703125" customWidth="1"/>
    <col min="8706" max="8706" width="50.28515625" customWidth="1"/>
    <col min="8708" max="8709" width="11.7109375" bestFit="1" customWidth="1"/>
    <col min="8961" max="8961" width="52.5703125" customWidth="1"/>
    <col min="8962" max="8962" width="50.28515625" customWidth="1"/>
    <col min="8964" max="8965" width="11.7109375" bestFit="1" customWidth="1"/>
    <col min="9217" max="9217" width="52.5703125" customWidth="1"/>
    <col min="9218" max="9218" width="50.28515625" customWidth="1"/>
    <col min="9220" max="9221" width="11.7109375" bestFit="1" customWidth="1"/>
    <col min="9473" max="9473" width="52.5703125" customWidth="1"/>
    <col min="9474" max="9474" width="50.28515625" customWidth="1"/>
    <col min="9476" max="9477" width="11.7109375" bestFit="1" customWidth="1"/>
    <col min="9729" max="9729" width="52.5703125" customWidth="1"/>
    <col min="9730" max="9730" width="50.28515625" customWidth="1"/>
    <col min="9732" max="9733" width="11.7109375" bestFit="1" customWidth="1"/>
    <col min="9985" max="9985" width="52.5703125" customWidth="1"/>
    <col min="9986" max="9986" width="50.28515625" customWidth="1"/>
    <col min="9988" max="9989" width="11.7109375" bestFit="1" customWidth="1"/>
    <col min="10241" max="10241" width="52.5703125" customWidth="1"/>
    <col min="10242" max="10242" width="50.28515625" customWidth="1"/>
    <col min="10244" max="10245" width="11.7109375" bestFit="1" customWidth="1"/>
    <col min="10497" max="10497" width="52.5703125" customWidth="1"/>
    <col min="10498" max="10498" width="50.28515625" customWidth="1"/>
    <col min="10500" max="10501" width="11.7109375" bestFit="1" customWidth="1"/>
    <col min="10753" max="10753" width="52.5703125" customWidth="1"/>
    <col min="10754" max="10754" width="50.28515625" customWidth="1"/>
    <col min="10756" max="10757" width="11.7109375" bestFit="1" customWidth="1"/>
    <col min="11009" max="11009" width="52.5703125" customWidth="1"/>
    <col min="11010" max="11010" width="50.28515625" customWidth="1"/>
    <col min="11012" max="11013" width="11.7109375" bestFit="1" customWidth="1"/>
    <col min="11265" max="11265" width="52.5703125" customWidth="1"/>
    <col min="11266" max="11266" width="50.28515625" customWidth="1"/>
    <col min="11268" max="11269" width="11.7109375" bestFit="1" customWidth="1"/>
    <col min="11521" max="11521" width="52.5703125" customWidth="1"/>
    <col min="11522" max="11522" width="50.28515625" customWidth="1"/>
    <col min="11524" max="11525" width="11.7109375" bestFit="1" customWidth="1"/>
    <col min="11777" max="11777" width="52.5703125" customWidth="1"/>
    <col min="11778" max="11778" width="50.28515625" customWidth="1"/>
    <col min="11780" max="11781" width="11.7109375" bestFit="1" customWidth="1"/>
    <col min="12033" max="12033" width="52.5703125" customWidth="1"/>
    <col min="12034" max="12034" width="50.28515625" customWidth="1"/>
    <col min="12036" max="12037" width="11.7109375" bestFit="1" customWidth="1"/>
    <col min="12289" max="12289" width="52.5703125" customWidth="1"/>
    <col min="12290" max="12290" width="50.28515625" customWidth="1"/>
    <col min="12292" max="12293" width="11.7109375" bestFit="1" customWidth="1"/>
    <col min="12545" max="12545" width="52.5703125" customWidth="1"/>
    <col min="12546" max="12546" width="50.28515625" customWidth="1"/>
    <col min="12548" max="12549" width="11.7109375" bestFit="1" customWidth="1"/>
    <col min="12801" max="12801" width="52.5703125" customWidth="1"/>
    <col min="12802" max="12802" width="50.28515625" customWidth="1"/>
    <col min="12804" max="12805" width="11.7109375" bestFit="1" customWidth="1"/>
    <col min="13057" max="13057" width="52.5703125" customWidth="1"/>
    <col min="13058" max="13058" width="50.28515625" customWidth="1"/>
    <col min="13060" max="13061" width="11.7109375" bestFit="1" customWidth="1"/>
    <col min="13313" max="13313" width="52.5703125" customWidth="1"/>
    <col min="13314" max="13314" width="50.28515625" customWidth="1"/>
    <col min="13316" max="13317" width="11.7109375" bestFit="1" customWidth="1"/>
    <col min="13569" max="13569" width="52.5703125" customWidth="1"/>
    <col min="13570" max="13570" width="50.28515625" customWidth="1"/>
    <col min="13572" max="13573" width="11.7109375" bestFit="1" customWidth="1"/>
    <col min="13825" max="13825" width="52.5703125" customWidth="1"/>
    <col min="13826" max="13826" width="50.28515625" customWidth="1"/>
    <col min="13828" max="13829" width="11.7109375" bestFit="1" customWidth="1"/>
    <col min="14081" max="14081" width="52.5703125" customWidth="1"/>
    <col min="14082" max="14082" width="50.28515625" customWidth="1"/>
    <col min="14084" max="14085" width="11.7109375" bestFit="1" customWidth="1"/>
    <col min="14337" max="14337" width="52.5703125" customWidth="1"/>
    <col min="14338" max="14338" width="50.28515625" customWidth="1"/>
    <col min="14340" max="14341" width="11.7109375" bestFit="1" customWidth="1"/>
    <col min="14593" max="14593" width="52.5703125" customWidth="1"/>
    <col min="14594" max="14594" width="50.28515625" customWidth="1"/>
    <col min="14596" max="14597" width="11.7109375" bestFit="1" customWidth="1"/>
    <col min="14849" max="14849" width="52.5703125" customWidth="1"/>
    <col min="14850" max="14850" width="50.28515625" customWidth="1"/>
    <col min="14852" max="14853" width="11.7109375" bestFit="1" customWidth="1"/>
    <col min="15105" max="15105" width="52.5703125" customWidth="1"/>
    <col min="15106" max="15106" width="50.28515625" customWidth="1"/>
    <col min="15108" max="15109" width="11.7109375" bestFit="1" customWidth="1"/>
    <col min="15361" max="15361" width="52.5703125" customWidth="1"/>
    <col min="15362" max="15362" width="50.28515625" customWidth="1"/>
    <col min="15364" max="15365" width="11.7109375" bestFit="1" customWidth="1"/>
    <col min="15617" max="15617" width="52.5703125" customWidth="1"/>
    <col min="15618" max="15618" width="50.28515625" customWidth="1"/>
    <col min="15620" max="15621" width="11.7109375" bestFit="1" customWidth="1"/>
    <col min="15873" max="15873" width="52.5703125" customWidth="1"/>
    <col min="15874" max="15874" width="50.28515625" customWidth="1"/>
    <col min="15876" max="15877" width="11.7109375" bestFit="1" customWidth="1"/>
    <col min="16129" max="16129" width="52.5703125" customWidth="1"/>
    <col min="16130" max="16130" width="50.28515625" customWidth="1"/>
    <col min="16132" max="16133" width="11.7109375" bestFit="1" customWidth="1"/>
  </cols>
  <sheetData>
    <row r="1" spans="1:2" ht="12.75" customHeight="1" x14ac:dyDescent="0.25">
      <c r="B1" s="1" t="s">
        <v>0</v>
      </c>
    </row>
    <row r="2" spans="1:2" ht="12.75" customHeight="1" x14ac:dyDescent="0.25">
      <c r="A2" s="24"/>
      <c r="B2" s="24"/>
    </row>
    <row r="3" spans="1:2" ht="12.75" customHeight="1" x14ac:dyDescent="0.25">
      <c r="A3" s="2" t="s">
        <v>1</v>
      </c>
      <c r="B3" s="3" t="s">
        <v>2</v>
      </c>
    </row>
    <row r="4" spans="1:2" ht="12.75" customHeight="1" x14ac:dyDescent="0.25">
      <c r="A4" s="2" t="s">
        <v>3</v>
      </c>
      <c r="B4" s="3" t="s">
        <v>4</v>
      </c>
    </row>
    <row r="5" spans="1:2" ht="12.75" customHeight="1" x14ac:dyDescent="0.25">
      <c r="A5" s="2" t="s">
        <v>5</v>
      </c>
      <c r="B5" s="3" t="s">
        <v>6</v>
      </c>
    </row>
    <row r="6" spans="1:2" ht="12.75" customHeight="1" x14ac:dyDescent="0.25">
      <c r="A6" s="4" t="s">
        <v>7</v>
      </c>
      <c r="B6" s="5" t="s">
        <v>8</v>
      </c>
    </row>
    <row r="7" spans="1:2" ht="12.75" customHeight="1" x14ac:dyDescent="0.25">
      <c r="A7" s="2" t="s">
        <v>9</v>
      </c>
      <c r="B7" s="6" t="s">
        <v>47</v>
      </c>
    </row>
    <row r="8" spans="1:2" ht="12.75" customHeight="1" x14ac:dyDescent="0.25">
      <c r="A8" s="25"/>
      <c r="B8" s="25"/>
    </row>
    <row r="9" spans="1:2" ht="23.25" x14ac:dyDescent="0.25">
      <c r="A9" s="26" t="s">
        <v>10</v>
      </c>
      <c r="B9" s="27"/>
    </row>
    <row r="10" spans="1:2" ht="12.75" customHeight="1" x14ac:dyDescent="0.25">
      <c r="A10" s="28"/>
      <c r="B10" s="28"/>
    </row>
    <row r="11" spans="1:2" s="7" customFormat="1" ht="14.1" customHeight="1" x14ac:dyDescent="0.25">
      <c r="A11" s="23" t="s">
        <v>11</v>
      </c>
      <c r="B11" s="23"/>
    </row>
    <row r="12" spans="1:2" s="7" customFormat="1" ht="15.95" customHeight="1" x14ac:dyDescent="0.25">
      <c r="A12" s="8" t="s">
        <v>12</v>
      </c>
      <c r="B12" s="9">
        <v>5492.66</v>
      </c>
    </row>
    <row r="13" spans="1:2" ht="15.95" customHeight="1" x14ac:dyDescent="0.25">
      <c r="A13" s="10" t="s">
        <v>13</v>
      </c>
      <c r="B13" s="9">
        <v>100204.85</v>
      </c>
    </row>
    <row r="14" spans="1:2" s="7" customFormat="1" ht="15.95" customHeight="1" x14ac:dyDescent="0.25">
      <c r="A14" s="8" t="s">
        <v>14</v>
      </c>
      <c r="B14" s="9">
        <v>1155466.43</v>
      </c>
    </row>
    <row r="15" spans="1:2" s="13" customFormat="1" ht="29.1" customHeight="1" x14ac:dyDescent="0.2">
      <c r="A15" s="11" t="s">
        <v>15</v>
      </c>
      <c r="B15" s="12">
        <v>100.32</v>
      </c>
    </row>
    <row r="16" spans="1:2" s="7" customFormat="1" ht="14.1" customHeight="1" x14ac:dyDescent="0.25">
      <c r="A16" s="14" t="s">
        <v>16</v>
      </c>
      <c r="B16" s="15">
        <f>SUM(B12:B15)</f>
        <v>1261264.26</v>
      </c>
    </row>
    <row r="17" spans="1:5" s="7" customFormat="1" ht="14.1" customHeight="1" x14ac:dyDescent="0.25">
      <c r="A17" s="23" t="s">
        <v>17</v>
      </c>
      <c r="B17" s="23"/>
    </row>
    <row r="18" spans="1:5" s="13" customFormat="1" ht="14.1" customHeight="1" x14ac:dyDescent="0.2">
      <c r="A18" s="16" t="s">
        <v>18</v>
      </c>
      <c r="B18" s="17">
        <v>2312.02</v>
      </c>
    </row>
    <row r="19" spans="1:5" s="13" customFormat="1" ht="14.1" customHeight="1" x14ac:dyDescent="0.2">
      <c r="A19" s="16" t="s">
        <v>19</v>
      </c>
      <c r="B19" s="17">
        <v>1495096.3</v>
      </c>
    </row>
    <row r="20" spans="1:5" s="13" customFormat="1" ht="14.1" customHeight="1" x14ac:dyDescent="0.2">
      <c r="A20" s="16" t="s">
        <v>20</v>
      </c>
      <c r="B20" s="17">
        <v>1410</v>
      </c>
    </row>
    <row r="21" spans="1:5" s="13" customFormat="1" ht="14.1" customHeight="1" x14ac:dyDescent="0.2">
      <c r="A21" s="16" t="s">
        <v>21</v>
      </c>
      <c r="B21" s="17">
        <v>249.5</v>
      </c>
    </row>
    <row r="22" spans="1:5" s="7" customFormat="1" ht="14.1" customHeight="1" x14ac:dyDescent="0.25">
      <c r="A22" s="14" t="s">
        <v>22</v>
      </c>
      <c r="B22" s="15">
        <f>SUM(B18:B21)</f>
        <v>1499067.82</v>
      </c>
    </row>
    <row r="23" spans="1:5" s="7" customFormat="1" ht="14.1" customHeight="1" x14ac:dyDescent="0.25">
      <c r="A23" s="23" t="s">
        <v>23</v>
      </c>
      <c r="B23" s="23"/>
    </row>
    <row r="24" spans="1:5" s="13" customFormat="1" ht="14.1" customHeight="1" x14ac:dyDescent="0.2">
      <c r="A24" s="16" t="s">
        <v>24</v>
      </c>
      <c r="B24" s="17">
        <v>449392.36</v>
      </c>
    </row>
    <row r="25" spans="1:5" s="13" customFormat="1" ht="14.1" customHeight="1" x14ac:dyDescent="0.2">
      <c r="A25" s="16" t="s">
        <v>25</v>
      </c>
      <c r="B25" s="17">
        <v>440091.15</v>
      </c>
    </row>
    <row r="26" spans="1:5" s="13" customFormat="1" ht="14.1" customHeight="1" x14ac:dyDescent="0.2">
      <c r="A26" s="16" t="s">
        <v>26</v>
      </c>
      <c r="B26" s="17">
        <v>16855</v>
      </c>
    </row>
    <row r="27" spans="1:5" s="13" customFormat="1" ht="14.1" customHeight="1" x14ac:dyDescent="0.2">
      <c r="A27" s="16" t="s">
        <v>27</v>
      </c>
      <c r="B27" s="17">
        <v>61201.82</v>
      </c>
    </row>
    <row r="28" spans="1:5" s="13" customFormat="1" ht="14.1" customHeight="1" x14ac:dyDescent="0.2">
      <c r="A28" s="16" t="s">
        <v>28</v>
      </c>
      <c r="B28" s="17">
        <v>30866.32</v>
      </c>
    </row>
    <row r="29" spans="1:5" s="13" customFormat="1" ht="14.1" customHeight="1" x14ac:dyDescent="0.2">
      <c r="A29" s="16" t="s">
        <v>29</v>
      </c>
      <c r="B29" s="17">
        <v>292502.58</v>
      </c>
      <c r="E29" s="18"/>
    </row>
    <row r="30" spans="1:5" s="13" customFormat="1" ht="14.1" customHeight="1" x14ac:dyDescent="0.2">
      <c r="A30" s="16" t="s">
        <v>30</v>
      </c>
      <c r="B30" s="17">
        <v>32126.82</v>
      </c>
    </row>
    <row r="31" spans="1:5" s="13" customFormat="1" ht="14.1" customHeight="1" x14ac:dyDescent="0.2">
      <c r="A31" s="16" t="s">
        <v>31</v>
      </c>
      <c r="B31" s="17">
        <v>47897.1</v>
      </c>
    </row>
    <row r="32" spans="1:5" s="13" customFormat="1" ht="14.1" customHeight="1" x14ac:dyDescent="0.2">
      <c r="A32" s="16" t="s">
        <v>32</v>
      </c>
      <c r="B32" s="17">
        <v>0</v>
      </c>
    </row>
    <row r="33" spans="1:2" s="13" customFormat="1" ht="14.1" customHeight="1" x14ac:dyDescent="0.2">
      <c r="A33" s="16" t="s">
        <v>33</v>
      </c>
      <c r="B33" s="17">
        <v>1400</v>
      </c>
    </row>
    <row r="34" spans="1:2" s="13" customFormat="1" ht="14.1" customHeight="1" x14ac:dyDescent="0.2">
      <c r="A34" s="16" t="s">
        <v>34</v>
      </c>
      <c r="B34" s="17">
        <v>718.02</v>
      </c>
    </row>
    <row r="35" spans="1:2" s="13" customFormat="1" ht="14.1" customHeight="1" x14ac:dyDescent="0.2">
      <c r="A35" s="16" t="s">
        <v>35</v>
      </c>
      <c r="B35" s="17">
        <v>5196</v>
      </c>
    </row>
    <row r="36" spans="1:2" s="13" customFormat="1" ht="14.1" customHeight="1" x14ac:dyDescent="0.2">
      <c r="A36" s="16" t="s">
        <v>36</v>
      </c>
      <c r="B36" s="17">
        <v>81534.13</v>
      </c>
    </row>
    <row r="37" spans="1:2" s="13" customFormat="1" ht="14.1" customHeight="1" x14ac:dyDescent="0.2">
      <c r="A37" s="16" t="s">
        <v>37</v>
      </c>
      <c r="B37" s="17">
        <v>543.9</v>
      </c>
    </row>
    <row r="38" spans="1:2" s="13" customFormat="1" ht="14.1" customHeight="1" x14ac:dyDescent="0.2">
      <c r="A38" s="16" t="s">
        <v>38</v>
      </c>
      <c r="B38" s="17">
        <v>0</v>
      </c>
    </row>
    <row r="39" spans="1:2" s="7" customFormat="1" ht="14.1" customHeight="1" x14ac:dyDescent="0.25">
      <c r="A39" s="14" t="s">
        <v>39</v>
      </c>
      <c r="B39" s="15">
        <f>SUM(B24:B38)</f>
        <v>1460325.2000000002</v>
      </c>
    </row>
    <row r="40" spans="1:2" s="7" customFormat="1" ht="14.1" customHeight="1" x14ac:dyDescent="0.25">
      <c r="A40" s="23" t="s">
        <v>40</v>
      </c>
      <c r="B40" s="23"/>
    </row>
    <row r="41" spans="1:2" s="7" customFormat="1" ht="14.1" customHeight="1" x14ac:dyDescent="0.25">
      <c r="A41" s="14" t="s">
        <v>41</v>
      </c>
      <c r="B41" s="15">
        <v>0</v>
      </c>
    </row>
    <row r="42" spans="1:2" s="7" customFormat="1" ht="14.1" customHeight="1" x14ac:dyDescent="0.25">
      <c r="A42" s="23" t="s">
        <v>42</v>
      </c>
      <c r="B42" s="23"/>
    </row>
    <row r="43" spans="1:2" s="13" customFormat="1" ht="15.95" customHeight="1" x14ac:dyDescent="0.2">
      <c r="A43" s="19" t="s">
        <v>12</v>
      </c>
      <c r="B43" s="17">
        <v>2899.24</v>
      </c>
    </row>
    <row r="44" spans="1:2" s="13" customFormat="1" ht="15.95" customHeight="1" x14ac:dyDescent="0.2">
      <c r="A44" s="19" t="s">
        <v>43</v>
      </c>
      <c r="B44" s="17">
        <v>0</v>
      </c>
    </row>
    <row r="45" spans="1:2" s="13" customFormat="1" ht="15.95" customHeight="1" x14ac:dyDescent="0.2">
      <c r="A45" s="19" t="s">
        <v>44</v>
      </c>
      <c r="B45" s="17">
        <v>139973.79</v>
      </c>
    </row>
    <row r="46" spans="1:2" s="13" customFormat="1" ht="15.95" customHeight="1" x14ac:dyDescent="0.2">
      <c r="A46" s="19" t="s">
        <v>14</v>
      </c>
      <c r="B46" s="17">
        <v>1157033.3799999999</v>
      </c>
    </row>
    <row r="47" spans="1:2" s="13" customFormat="1" ht="15.95" customHeight="1" x14ac:dyDescent="0.2">
      <c r="A47" s="19" t="s">
        <v>15</v>
      </c>
      <c r="B47" s="17">
        <v>100.47</v>
      </c>
    </row>
    <row r="48" spans="1:2" s="7" customFormat="1" ht="14.1" customHeight="1" x14ac:dyDescent="0.25">
      <c r="A48" s="20" t="s">
        <v>45</v>
      </c>
      <c r="B48" s="21">
        <f>SUM(B43:B47)</f>
        <v>1300006.8799999999</v>
      </c>
    </row>
    <row r="50" spans="1:1" ht="12.75" customHeight="1" x14ac:dyDescent="0.25">
      <c r="A50" s="22" t="s">
        <v>46</v>
      </c>
    </row>
  </sheetData>
  <mergeCells count="9">
    <mergeCell ref="A23:B23"/>
    <mergeCell ref="A40:B40"/>
    <mergeCell ref="A42:B42"/>
    <mergeCell ref="A2:B2"/>
    <mergeCell ref="A8:B8"/>
    <mergeCell ref="A9:B9"/>
    <mergeCell ref="A10:B10"/>
    <mergeCell ref="A11:B11"/>
    <mergeCell ref="A17:B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Marcia de Araujo Gontijo</cp:lastModifiedBy>
  <dcterms:created xsi:type="dcterms:W3CDTF">2021-07-08T18:00:03Z</dcterms:created>
  <dcterms:modified xsi:type="dcterms:W3CDTF">2021-07-14T17:51:36Z</dcterms:modified>
</cp:coreProperties>
</file>