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iasgovbr-my.sharepoint.com/personal/kelle_matos_office_go_gov_br/Documents/15. TRANSPARÊNCIA/CENTEDUC/"/>
    </mc:Choice>
  </mc:AlternateContent>
  <xr:revisionPtr revIDLastSave="0" documentId="8_{2175C286-AD00-471A-8837-877891EBBFB6}" xr6:coauthVersionLast="47" xr6:coauthVersionMax="47" xr10:uidLastSave="{00000000-0000-0000-0000-000000000000}"/>
  <bookViews>
    <workbookView xWindow="-15645" yWindow="3030" windowWidth="14400" windowHeight="10035" xr2:uid="{6CF62B19-F45B-4CA4-87A8-C146FB633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44" i="1"/>
  <c r="B26" i="1"/>
  <c r="B18" i="1"/>
</calcChain>
</file>

<file path=xl/sharedStrings.xml><?xml version="1.0" encoding="utf-8"?>
<sst xmlns="http://schemas.openxmlformats.org/spreadsheetml/2006/main" count="56" uniqueCount="50">
  <si>
    <t>Data/Hora da Emissão: 17/05/2021  17:32:54</t>
  </si>
  <si>
    <t xml:space="preserve">EXECUTORA CONTRATO: </t>
  </si>
  <si>
    <t>CENTRO DE SOLUÇÕES EM TECNOLOGIA E EDUCAÇÃO - CENTEDUC</t>
  </si>
  <si>
    <t xml:space="preserve">UNIDADE CONTRATANTE: </t>
  </si>
  <si>
    <t>CENTEDUC</t>
  </si>
  <si>
    <t xml:space="preserve">ENDEREÇO: </t>
  </si>
  <si>
    <t>RUA 101</t>
  </si>
  <si>
    <t>CNPJ:</t>
  </si>
  <si>
    <t>22579469000240</t>
  </si>
  <si>
    <t>PERÍODO:</t>
  </si>
  <si>
    <t>01/04/2021 até 30/04/2021</t>
  </si>
  <si>
    <t>Anexo XXIX - Fluxo de Caixa*</t>
  </si>
  <si>
    <t>Saldo Anterior</t>
  </si>
  <si>
    <t>CAIXA CENTEDUC - RETOMADA (Ag.:999 C/C:999)</t>
  </si>
  <si>
    <t>CAIXA CENTEDUC - SEDI (Ag.:999 C/C:999)</t>
  </si>
  <si>
    <t>CEF 30733-5 AG 2234 OP 013 POUP FILIAL (Ag.:2234 C/C:30733)</t>
  </si>
  <si>
    <t>CEF 3327-0 AG 2234 FDO DE INVEST OP 5901 FILIAL (Ag.:2234 C/C:3327)</t>
  </si>
  <si>
    <t>CEF 3327-0 AG 2234 OP 003 FILIAL SEDI (Ag.:2234 C/C:3327)</t>
  </si>
  <si>
    <t xml:space="preserve">CEF 3707-1 AG 2234 FDO DE INVEST OP 5901 FILIAL RETOMADA </t>
  </si>
  <si>
    <t>Total do Saldo Anterior</t>
  </si>
  <si>
    <t>Entradas em Conta Corrente</t>
  </si>
  <si>
    <t>Repasse</t>
  </si>
  <si>
    <t>Rendimento Sobre Aplicações Financeiras</t>
  </si>
  <si>
    <t>Recuperação de Despesas</t>
  </si>
  <si>
    <t>Receitas Não Governamentais (Doações, vendas, aluguéis e outros)</t>
  </si>
  <si>
    <t>Reembolso de Rateios (+)</t>
  </si>
  <si>
    <t>Resgate Aplicação</t>
  </si>
  <si>
    <t>Total de Entradas</t>
  </si>
  <si>
    <t>Saídas de Conta Corrente (Gastos)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</si>
  <si>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</si>
  <si>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</si>
  <si>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</si>
  <si>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</si>
  <si>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</si>
  <si>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</si>
  <si>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</t>
  </si>
  <si>
    <t>Reembolso de Rateios (-)</t>
  </si>
  <si>
    <t>Rescisões Trabalhistas</t>
  </si>
  <si>
    <t>Diárias</t>
  </si>
  <si>
    <t>Adiantamentos</t>
  </si>
  <si>
    <t>Alugueis</t>
  </si>
  <si>
    <t>Encargos Sobre Folha de Pagamento</t>
  </si>
  <si>
    <t>Encargos Sobre Rescisão Trabalhista</t>
  </si>
  <si>
    <t>Saída Conta Aplicação Financeira ref. Resgate em Conta (-)</t>
  </si>
  <si>
    <t>IRRF/IOF S/Aplicação Financeira (-)</t>
  </si>
  <si>
    <t>Total de Gastos</t>
  </si>
  <si>
    <t>Recursos Devolvidos ao Poder Público (devolução de Verba)</t>
  </si>
  <si>
    <t>Devolução de Verba</t>
  </si>
  <si>
    <t>Saldo Bancário - 30/04/2021</t>
  </si>
  <si>
    <t>Saldo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</si>
</sst>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12"/>
      <color indexed="59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rgb="FFC1FFE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 vertical="center" indent="3" shrinkToFit="1"/>
    </xf>
    <xf numFmtId="49" fontId="3" fillId="0" borderId="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indent="3" shrinkToFit="1"/>
    </xf>
    <xf numFmtId="49" fontId="3" fillId="0" borderId="6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vertical="center" wrapText="1" readingOrder="1"/>
    </xf>
    <xf numFmtId="4" fontId="1" fillId="0" borderId="1" xfId="0" applyNumberFormat="1" applyFont="1" applyBorder="1" applyAlignment="1">
      <alignment vertical="center" shrinkToFit="1"/>
    </xf>
    <xf numFmtId="0" fontId="1" fillId="0" borderId="0" xfId="0" applyFont="1"/>
    <xf numFmtId="0" fontId="5" fillId="3" borderId="1" xfId="0" applyFont="1" applyFill="1" applyBorder="1" applyAlignment="1">
      <alignment vertical="center" shrinkToFit="1"/>
    </xf>
    <xf numFmtId="4" fontId="5" fillId="3" borderId="1" xfId="0" applyNumberFormat="1" applyFont="1" applyFill="1" applyBorder="1" applyAlignment="1">
      <alignment vertical="center" shrinkToFit="1"/>
    </xf>
    <xf numFmtId="4" fontId="0" fillId="0" borderId="0" xfId="0" applyNumberFormat="1"/>
    <xf numFmtId="0" fontId="1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wrapText="1" readingOrder="1"/>
    </xf>
    <xf numFmtId="4" fontId="1" fillId="0" borderId="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 wrapText="1" readingOrder="1"/>
    </xf>
    <xf numFmtId="4" fontId="1" fillId="0" borderId="12" xfId="0" applyNumberFormat="1" applyFont="1" applyBorder="1" applyAlignment="1">
      <alignment vertical="center" shrinkToFit="1"/>
    </xf>
    <xf numFmtId="0" fontId="8" fillId="3" borderId="13" xfId="0" applyFont="1" applyFill="1" applyBorder="1" applyAlignment="1">
      <alignment vertical="center" shrinkToFit="1"/>
    </xf>
    <xf numFmtId="4" fontId="8" fillId="3" borderId="13" xfId="0" applyNumberFormat="1" applyFont="1" applyFill="1" applyBorder="1" applyAlignment="1">
      <alignment vertical="center" shrinkToFit="1"/>
    </xf>
    <xf numFmtId="0" fontId="0" fillId="0" borderId="14" xfId="0" applyBorder="1"/>
    <xf numFmtId="0" fontId="9" fillId="4" borderId="13" xfId="0" applyFont="1" applyFill="1" applyBorder="1" applyAlignment="1">
      <alignment horizontal="center" vertical="center" shrinkToFit="1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9C04-6CC5-4B35-A7D2-DEC870185280}">
  <dimension ref="A1:D57"/>
  <sheetViews>
    <sheetView tabSelected="1" workbookViewId="0">
      <selection activeCell="C9" sqref="C9"/>
    </sheetView>
  </sheetViews>
  <sheetFormatPr defaultRowHeight="15" x14ac:dyDescent="0.25"/>
  <cols>
    <col min="1" max="1" width="45.5703125" customWidth="1"/>
    <col min="2" max="2" width="50" customWidth="1"/>
    <col min="4" max="4" width="10.140625" bestFit="1" customWidth="1"/>
    <col min="5" max="5" width="9.28515625" bestFit="1" customWidth="1"/>
  </cols>
  <sheetData>
    <row r="1" spans="1:2" ht="12.75" customHeight="1" x14ac:dyDescent="0.25">
      <c r="B1" s="1" t="s">
        <v>0</v>
      </c>
    </row>
    <row r="2" spans="1:2" ht="12.75" customHeight="1" x14ac:dyDescent="0.25">
      <c r="A2" s="2"/>
      <c r="B2" s="2"/>
    </row>
    <row r="3" spans="1:2" ht="12.75" customHeight="1" x14ac:dyDescent="0.25">
      <c r="A3" s="3" t="s">
        <v>1</v>
      </c>
      <c r="B3" s="4" t="s">
        <v>2</v>
      </c>
    </row>
    <row r="4" spans="1:2" ht="12.75" customHeight="1" x14ac:dyDescent="0.25">
      <c r="A4" s="3" t="s">
        <v>3</v>
      </c>
      <c r="B4" s="4" t="s">
        <v>4</v>
      </c>
    </row>
    <row r="5" spans="1:2" ht="12.75" customHeight="1" x14ac:dyDescent="0.25">
      <c r="A5" s="3" t="s">
        <v>5</v>
      </c>
      <c r="B5" s="4" t="s">
        <v>6</v>
      </c>
    </row>
    <row r="6" spans="1:2" ht="12.75" customHeight="1" x14ac:dyDescent="0.25">
      <c r="A6" s="5" t="s">
        <v>7</v>
      </c>
      <c r="B6" s="6" t="s">
        <v>8</v>
      </c>
    </row>
    <row r="7" spans="1:2" ht="12.75" customHeight="1" x14ac:dyDescent="0.25">
      <c r="A7" s="3" t="s">
        <v>9</v>
      </c>
      <c r="B7" s="7" t="s">
        <v>10</v>
      </c>
    </row>
    <row r="8" spans="1:2" ht="12.75" customHeight="1" x14ac:dyDescent="0.25">
      <c r="A8" s="8"/>
      <c r="B8" s="8"/>
    </row>
    <row r="9" spans="1:2" ht="23.25" x14ac:dyDescent="0.25">
      <c r="A9" s="9" t="s">
        <v>11</v>
      </c>
      <c r="B9" s="10"/>
    </row>
    <row r="10" spans="1:2" ht="12.75" customHeight="1" x14ac:dyDescent="0.25">
      <c r="A10" s="11"/>
      <c r="B10" s="11"/>
    </row>
    <row r="11" spans="1:2" ht="14.1" customHeight="1" x14ac:dyDescent="0.25">
      <c r="A11" s="12" t="s">
        <v>12</v>
      </c>
      <c r="B11" s="12"/>
    </row>
    <row r="12" spans="1:2" s="15" customFormat="1" ht="14.1" customHeight="1" x14ac:dyDescent="0.2">
      <c r="A12" s="13" t="s">
        <v>13</v>
      </c>
      <c r="B12" s="14">
        <v>2022.84</v>
      </c>
    </row>
    <row r="13" spans="1:2" s="15" customFormat="1" ht="14.1" customHeight="1" x14ac:dyDescent="0.2">
      <c r="A13" s="13" t="s">
        <v>14</v>
      </c>
      <c r="B13" s="14">
        <v>3314.3</v>
      </c>
    </row>
    <row r="14" spans="1:2" s="15" customFormat="1" ht="14.25" customHeight="1" x14ac:dyDescent="0.2">
      <c r="A14" s="13" t="s">
        <v>15</v>
      </c>
      <c r="B14" s="14">
        <v>54179.17</v>
      </c>
    </row>
    <row r="15" spans="1:2" s="15" customFormat="1" ht="16.5" customHeight="1" x14ac:dyDescent="0.2">
      <c r="A15" s="13" t="s">
        <v>16</v>
      </c>
      <c r="B15" s="14">
        <v>966120.7</v>
      </c>
    </row>
    <row r="16" spans="1:2" s="15" customFormat="1" ht="14.1" customHeight="1" x14ac:dyDescent="0.2">
      <c r="A16" s="13" t="s">
        <v>17</v>
      </c>
      <c r="B16" s="14">
        <v>50</v>
      </c>
    </row>
    <row r="17" spans="1:4" s="15" customFormat="1" ht="14.25" customHeight="1" x14ac:dyDescent="0.2">
      <c r="A17" s="13" t="s">
        <v>18</v>
      </c>
      <c r="B17" s="14">
        <v>175412.03</v>
      </c>
    </row>
    <row r="18" spans="1:4" ht="14.1" customHeight="1" x14ac:dyDescent="0.25">
      <c r="A18" s="16" t="s">
        <v>19</v>
      </c>
      <c r="B18" s="17">
        <f>SUM(B12:B17)</f>
        <v>1201099.04</v>
      </c>
    </row>
    <row r="19" spans="1:4" ht="14.1" customHeight="1" x14ac:dyDescent="0.25">
      <c r="A19" s="12" t="s">
        <v>20</v>
      </c>
      <c r="B19" s="12"/>
      <c r="D19" s="18"/>
    </row>
    <row r="20" spans="1:4" ht="14.1" customHeight="1" x14ac:dyDescent="0.25">
      <c r="A20" s="19" t="s">
        <v>21</v>
      </c>
      <c r="B20" s="14">
        <v>1533604.9</v>
      </c>
      <c r="D20" s="18"/>
    </row>
    <row r="21" spans="1:4" s="15" customFormat="1" ht="14.1" customHeight="1" x14ac:dyDescent="0.2">
      <c r="A21" s="19" t="s">
        <v>22</v>
      </c>
      <c r="B21" s="14">
        <v>1245.1600000000001</v>
      </c>
    </row>
    <row r="22" spans="1:4" s="15" customFormat="1" ht="14.1" customHeight="1" x14ac:dyDescent="0.2">
      <c r="A22" s="19" t="s">
        <v>23</v>
      </c>
      <c r="B22" s="14">
        <v>2120.9</v>
      </c>
    </row>
    <row r="23" spans="1:4" s="15" customFormat="1" ht="14.1" customHeight="1" x14ac:dyDescent="0.2">
      <c r="A23" s="19" t="s">
        <v>24</v>
      </c>
      <c r="B23" s="14">
        <v>20</v>
      </c>
    </row>
    <row r="24" spans="1:4" s="15" customFormat="1" ht="14.1" customHeight="1" x14ac:dyDescent="0.2">
      <c r="A24" s="19" t="s">
        <v>25</v>
      </c>
      <c r="B24" s="14">
        <v>84000</v>
      </c>
    </row>
    <row r="25" spans="1:4" s="15" customFormat="1" ht="14.1" customHeight="1" x14ac:dyDescent="0.2">
      <c r="A25" s="19" t="s">
        <v>26</v>
      </c>
      <c r="B25" s="14">
        <v>1462780.07</v>
      </c>
    </row>
    <row r="26" spans="1:4" ht="14.1" customHeight="1" x14ac:dyDescent="0.25">
      <c r="A26" s="16" t="s">
        <v>27</v>
      </c>
      <c r="B26" s="17">
        <f>SUM(B20:B25)</f>
        <v>3083771.03</v>
      </c>
    </row>
    <row r="27" spans="1:4" ht="14.1" customHeight="1" x14ac:dyDescent="0.25">
      <c r="A27" s="12" t="s">
        <v>28</v>
      </c>
      <c r="B27" s="12"/>
      <c r="D27" s="18"/>
    </row>
    <row r="28" spans="1:4" s="15" customFormat="1" ht="14.1" customHeight="1" x14ac:dyDescent="0.2">
      <c r="A28" s="15" t="s">
        <v>29</v>
      </c>
      <c r="B28" s="14">
        <v>432313.9</v>
      </c>
    </row>
    <row r="29" spans="1:4" s="15" customFormat="1" ht="14.1" customHeight="1" x14ac:dyDescent="0.2">
      <c r="A29" s="19" t="s">
        <v>30</v>
      </c>
      <c r="B29" s="14">
        <v>287851.95</v>
      </c>
    </row>
    <row r="30" spans="1:4" s="15" customFormat="1" ht="14.1" customHeight="1" x14ac:dyDescent="0.2">
      <c r="A30" s="19" t="s">
        <v>31</v>
      </c>
      <c r="B30" s="14">
        <v>12722.97</v>
      </c>
    </row>
    <row r="31" spans="1:4" s="15" customFormat="1" ht="14.1" customHeight="1" x14ac:dyDescent="0.2">
      <c r="A31" s="19" t="s">
        <v>32</v>
      </c>
      <c r="B31" s="14">
        <v>9207.7000000000007</v>
      </c>
    </row>
    <row r="32" spans="1:4" s="15" customFormat="1" ht="14.1" customHeight="1" x14ac:dyDescent="0.2">
      <c r="A32" s="19" t="s">
        <v>33</v>
      </c>
      <c r="B32" s="14">
        <v>29307.119999999999</v>
      </c>
    </row>
    <row r="33" spans="1:2" s="15" customFormat="1" ht="14.1" customHeight="1" x14ac:dyDescent="0.2">
      <c r="A33" s="19" t="s">
        <v>34</v>
      </c>
      <c r="B33" s="14">
        <v>201511.96</v>
      </c>
    </row>
    <row r="34" spans="1:2" s="15" customFormat="1" ht="14.1" customHeight="1" x14ac:dyDescent="0.2">
      <c r="A34" s="19" t="s">
        <v>35</v>
      </c>
      <c r="B34" s="14">
        <v>5799.19</v>
      </c>
    </row>
    <row r="35" spans="1:2" s="15" customFormat="1" ht="14.1" customHeight="1" x14ac:dyDescent="0.2">
      <c r="A35" s="20" t="s">
        <v>36</v>
      </c>
      <c r="B35" s="14">
        <v>84000</v>
      </c>
    </row>
    <row r="36" spans="1:2" s="15" customFormat="1" ht="14.1" customHeight="1" x14ac:dyDescent="0.2">
      <c r="A36" s="19" t="s">
        <v>37</v>
      </c>
      <c r="B36" s="14">
        <v>3930.6</v>
      </c>
    </row>
    <row r="37" spans="1:2" s="15" customFormat="1" ht="14.1" customHeight="1" x14ac:dyDescent="0.2">
      <c r="A37" s="19" t="s">
        <v>38</v>
      </c>
      <c r="B37" s="14">
        <v>760</v>
      </c>
    </row>
    <row r="38" spans="1:2" s="15" customFormat="1" ht="14.1" customHeight="1" x14ac:dyDescent="0.2">
      <c r="A38" s="19" t="s">
        <v>39</v>
      </c>
      <c r="B38" s="14">
        <v>18063.560000000001</v>
      </c>
    </row>
    <row r="39" spans="1:2" s="15" customFormat="1" ht="14.1" customHeight="1" x14ac:dyDescent="0.2">
      <c r="A39" s="19" t="s">
        <v>40</v>
      </c>
      <c r="B39" s="14">
        <v>5000</v>
      </c>
    </row>
    <row r="40" spans="1:2" s="15" customFormat="1" ht="14.1" customHeight="1" x14ac:dyDescent="0.2">
      <c r="A40" s="19" t="s">
        <v>41</v>
      </c>
      <c r="B40" s="14">
        <v>61892.959999999999</v>
      </c>
    </row>
    <row r="41" spans="1:2" s="15" customFormat="1" ht="14.1" customHeight="1" x14ac:dyDescent="0.2">
      <c r="A41" s="19" t="s">
        <v>42</v>
      </c>
      <c r="B41" s="14">
        <v>979.45</v>
      </c>
    </row>
    <row r="42" spans="1:2" s="15" customFormat="1" ht="14.1" customHeight="1" x14ac:dyDescent="0.2">
      <c r="A42" s="19" t="s">
        <v>43</v>
      </c>
      <c r="B42" s="14">
        <v>1462780.07</v>
      </c>
    </row>
    <row r="43" spans="1:2" s="15" customFormat="1" ht="14.1" customHeight="1" x14ac:dyDescent="0.2">
      <c r="A43" s="19" t="s">
        <v>44</v>
      </c>
      <c r="B43" s="21">
        <v>445.32</v>
      </c>
    </row>
    <row r="44" spans="1:2" ht="14.1" customHeight="1" x14ac:dyDescent="0.25">
      <c r="A44" s="16" t="s">
        <v>45</v>
      </c>
      <c r="B44" s="17">
        <f>SUM(B28:B43)</f>
        <v>2616566.75</v>
      </c>
    </row>
    <row r="45" spans="1:2" ht="14.1" customHeight="1" x14ac:dyDescent="0.25">
      <c r="A45" s="12" t="s">
        <v>46</v>
      </c>
      <c r="B45" s="12"/>
    </row>
    <row r="46" spans="1:2" ht="14.1" customHeight="1" x14ac:dyDescent="0.25">
      <c r="A46" s="16" t="s">
        <v>47</v>
      </c>
      <c r="B46" s="17">
        <v>0</v>
      </c>
    </row>
    <row r="47" spans="1:2" ht="13.5" customHeight="1" x14ac:dyDescent="0.25">
      <c r="A47" s="12" t="s">
        <v>48</v>
      </c>
      <c r="B47" s="12"/>
    </row>
    <row r="48" spans="1:2" s="15" customFormat="1" ht="14.1" customHeight="1" x14ac:dyDescent="0.2">
      <c r="A48" s="13" t="s">
        <v>13</v>
      </c>
      <c r="B48" s="14">
        <v>37.46</v>
      </c>
    </row>
    <row r="49" spans="1:2" s="15" customFormat="1" ht="14.1" customHeight="1" x14ac:dyDescent="0.2">
      <c r="A49" s="13" t="s">
        <v>14</v>
      </c>
      <c r="B49" s="14">
        <v>3669.82</v>
      </c>
    </row>
    <row r="50" spans="1:2" s="15" customFormat="1" ht="14.25" customHeight="1" x14ac:dyDescent="0.2">
      <c r="A50" s="13" t="s">
        <v>15</v>
      </c>
      <c r="B50" s="14">
        <v>54241.96</v>
      </c>
    </row>
    <row r="51" spans="1:2" s="15" customFormat="1" ht="14.25" customHeight="1" x14ac:dyDescent="0.2">
      <c r="A51" s="13" t="s">
        <v>16</v>
      </c>
      <c r="B51" s="14">
        <v>1265354.97</v>
      </c>
    </row>
    <row r="52" spans="1:2" s="15" customFormat="1" ht="13.5" customHeight="1" x14ac:dyDescent="0.2">
      <c r="A52" s="13" t="s">
        <v>17</v>
      </c>
      <c r="B52" s="14">
        <v>0</v>
      </c>
    </row>
    <row r="53" spans="1:2" s="15" customFormat="1" ht="14.25" customHeight="1" x14ac:dyDescent="0.2">
      <c r="A53" s="22" t="s">
        <v>18</v>
      </c>
      <c r="B53" s="23">
        <v>344999.11</v>
      </c>
    </row>
    <row r="54" spans="1:2" ht="14.1" customHeight="1" x14ac:dyDescent="0.25">
      <c r="A54" s="24" t="s">
        <v>49</v>
      </c>
      <c r="B54" s="25">
        <f>SUM(B48:B53)</f>
        <v>1668303.3199999998</v>
      </c>
    </row>
    <row r="55" spans="1:2" x14ac:dyDescent="0.25">
      <c r="A55" s="26"/>
    </row>
    <row r="56" spans="1:2" ht="12.75" customHeight="1" x14ac:dyDescent="0.25">
      <c r="A56" s="27"/>
    </row>
    <row r="57" spans="1:2" x14ac:dyDescent="0.25">
      <c r="A57" s="28"/>
    </row>
  </sheetData>
  <mergeCells count="9">
    <mergeCell ref="A27:B27"/>
    <mergeCell ref="A45:B45"/>
    <mergeCell ref="A47:B47"/>
    <mergeCell ref="A2:B2"/>
    <mergeCell ref="A8:B8"/>
    <mergeCell ref="A9:B9"/>
    <mergeCell ref="A10:B10"/>
    <mergeCell ref="A11:B11"/>
    <mergeCell ref="A19:B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Kelle Pereira Matos</cp:lastModifiedBy>
  <dcterms:created xsi:type="dcterms:W3CDTF">2021-07-08T18:12:55Z</dcterms:created>
  <dcterms:modified xsi:type="dcterms:W3CDTF">2021-07-08T18:13:31Z</dcterms:modified>
</cp:coreProperties>
</file>