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iasgovbr-my.sharepoint.com/personal/kelle_matos_office_go_gov_br/Documents/15. TRANSPARÊNCIA/CENTEDUC/2019/"/>
    </mc:Choice>
  </mc:AlternateContent>
  <xr:revisionPtr revIDLastSave="0" documentId="8_{743655BA-76D4-4B11-9C9E-EBACBA9DB045}" xr6:coauthVersionLast="47" xr6:coauthVersionMax="47" xr10:uidLastSave="{00000000-0000-0000-0000-000000000000}"/>
  <bookViews>
    <workbookView xWindow="-120" yWindow="-120" windowWidth="19440" windowHeight="14040" xr2:uid="{DBAD2CCD-D7A7-4333-BCEC-989A0BB7CC9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41" i="1"/>
  <c r="B24" i="1"/>
  <c r="B15" i="1"/>
</calcChain>
</file>

<file path=xl/sharedStrings.xml><?xml version="1.0" encoding="utf-8"?>
<sst xmlns="http://schemas.openxmlformats.org/spreadsheetml/2006/main" count="51" uniqueCount="48">
  <si>
    <t>Data/Hora da Emissão: 24/01/2020 14:11:25</t>
  </si>
  <si>
    <t xml:space="preserve">EXECUTORA CONTRATO: </t>
  </si>
  <si>
    <t>CENTRO DE SOLUÇÕES EM TECNOLOGIA E EDUCAÇÃO - CENTEDUC</t>
  </si>
  <si>
    <t xml:space="preserve">UNIDADE CONTRATANTE: </t>
  </si>
  <si>
    <t>CENTEDUC</t>
  </si>
  <si>
    <t xml:space="preserve">ENDEREÇO: </t>
  </si>
  <si>
    <t>RUA 101</t>
  </si>
  <si>
    <t>CNPJ:</t>
  </si>
  <si>
    <t>14215865000180</t>
  </si>
  <si>
    <t>PERÍODO:</t>
  </si>
  <si>
    <t xml:space="preserve"> 01/09/2019 ATÉ 30/09/2019</t>
  </si>
  <si>
    <t>Anexo XXIX - Fluxo de Caixa*</t>
  </si>
  <si>
    <t>Saldo Anterior</t>
  </si>
  <si>
    <t xml:space="preserve">CEF 3327-0 AG 2234 OP 003 FILIAL                       </t>
  </si>
  <si>
    <t xml:space="preserve">CAIXA CENTEDUC FILIAL                                  </t>
  </si>
  <si>
    <t>CEF 3327-0 AG 2234 FUNDO DE INVESTIMENTO OP 5901 FILIAL</t>
  </si>
  <si>
    <t>Total do Saldo Anterior</t>
  </si>
  <si>
    <t>Entradas em Conta Corrente e Aplicação Financeira</t>
  </si>
  <si>
    <t xml:space="preserve">Repasse                                                         </t>
  </si>
  <si>
    <t xml:space="preserve">Rendimento Sobre Aplicações Financeiras                         </t>
  </si>
  <si>
    <t xml:space="preserve">Recuperação de Despesas                                         </t>
  </si>
  <si>
    <t>Receitas Não Governamentais (Doações, vendas, aluguéis e outros)</t>
  </si>
  <si>
    <t xml:space="preserve">Aporte para Caixa (+)                                           </t>
  </si>
  <si>
    <t>Resgate Aplicação</t>
  </si>
  <si>
    <t>Entrada Conta Aplicação Financeira (+)</t>
  </si>
  <si>
    <t>Subtotal de Entradas</t>
  </si>
  <si>
    <t>Saídas de Conta Corrente (Gastos)</t>
  </si>
  <si>
    <t xml:space="preserve">Pessoal                                </t>
  </si>
  <si>
    <t xml:space="preserve">Serviços                               </t>
  </si>
  <si>
    <t xml:space="preserve">Materiais                              </t>
  </si>
  <si>
    <t xml:space="preserve">Investimentos                          </t>
  </si>
  <si>
    <t>Concessionárias (Água, luz e telefonia)</t>
  </si>
  <si>
    <t xml:space="preserve">Tributos, Taxas e Contribuições      </t>
  </si>
  <si>
    <t>Recibo de Pagamento a Autônomo/Diária</t>
  </si>
  <si>
    <t>Rescisões Trabalhistas</t>
  </si>
  <si>
    <t xml:space="preserve">Despesas com Viagens  </t>
  </si>
  <si>
    <t>Alugueis</t>
  </si>
  <si>
    <t>Encargos Sobre Folha de Pagamento</t>
  </si>
  <si>
    <t>Saída Conta Aplicação Financeira ref. Resgate em Conta (-)</t>
  </si>
  <si>
    <t xml:space="preserve">IRRF/IOF S/Aplicação Financeira (-)                       </t>
  </si>
  <si>
    <t>Transferências para Conta Aplicação</t>
  </si>
  <si>
    <t xml:space="preserve">Aporte para Caixa (-)              </t>
  </si>
  <si>
    <t>Total de Gastos</t>
  </si>
  <si>
    <t>Recursos Devolvidos ao Poder Público (DEVOLUÇÃO DE VERBA)</t>
  </si>
  <si>
    <t>Devolução de Verba</t>
  </si>
  <si>
    <t>Saldo Bancário - 30/09/2019</t>
  </si>
  <si>
    <t>Saldo Total</t>
  </si>
  <si>
    <t>*Adaptado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</si>
</sst>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rgb="FFC1FFE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indent="3" shrinkToFit="1"/>
    </xf>
    <xf numFmtId="0" fontId="1" fillId="0" borderId="6" xfId="0" applyFont="1" applyBorder="1" applyAlignment="1">
      <alignment horizontal="left" vertical="center" indent="3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shrinkToFit="1"/>
    </xf>
    <xf numFmtId="4" fontId="1" fillId="3" borderId="2" xfId="0" applyNumberFormat="1" applyFont="1" applyFill="1" applyBorder="1" applyAlignment="1">
      <alignment vertical="center" shrinkToFit="1"/>
    </xf>
    <xf numFmtId="14" fontId="1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7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/>
    </xf>
    <xf numFmtId="0" fontId="5" fillId="0" borderId="0" xfId="0" applyFont="1"/>
    <xf numFmtId="0" fontId="6" fillId="3" borderId="2" xfId="0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4" fontId="7" fillId="0" borderId="2" xfId="0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447B-6ABB-4C98-A5AF-2418AB0E3EDD}">
  <dimension ref="A1:B50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42.140625" style="10" customWidth="1"/>
    <col min="2" max="2" width="43.28515625" style="10" customWidth="1"/>
    <col min="3" max="16384" width="9.140625" style="10"/>
  </cols>
  <sheetData>
    <row r="1" spans="1:2" x14ac:dyDescent="0.2">
      <c r="A1" s="1"/>
      <c r="B1" s="9" t="s">
        <v>0</v>
      </c>
    </row>
    <row r="2" spans="1:2" x14ac:dyDescent="0.2">
      <c r="A2" s="11"/>
      <c r="B2" s="12"/>
    </row>
    <row r="3" spans="1:2" x14ac:dyDescent="0.2">
      <c r="A3" s="2" t="s">
        <v>1</v>
      </c>
      <c r="B3" s="13" t="s">
        <v>2</v>
      </c>
    </row>
    <row r="4" spans="1:2" x14ac:dyDescent="0.2">
      <c r="A4" s="3" t="s">
        <v>3</v>
      </c>
      <c r="B4" s="14" t="s">
        <v>4</v>
      </c>
    </row>
    <row r="5" spans="1:2" x14ac:dyDescent="0.2">
      <c r="A5" s="3" t="s">
        <v>5</v>
      </c>
      <c r="B5" s="14" t="s">
        <v>6</v>
      </c>
    </row>
    <row r="6" spans="1:2" x14ac:dyDescent="0.2">
      <c r="A6" s="3" t="s">
        <v>7</v>
      </c>
      <c r="B6" s="14" t="s">
        <v>8</v>
      </c>
    </row>
    <row r="7" spans="1:2" x14ac:dyDescent="0.2">
      <c r="A7" s="3" t="s">
        <v>9</v>
      </c>
      <c r="B7" s="21" t="s">
        <v>10</v>
      </c>
    </row>
    <row r="8" spans="1:2" x14ac:dyDescent="0.2">
      <c r="A8" s="12"/>
      <c r="B8" s="12"/>
    </row>
    <row r="9" spans="1:2" ht="23.25" x14ac:dyDescent="0.2">
      <c r="A9" s="4" t="s">
        <v>11</v>
      </c>
      <c r="B9" s="5"/>
    </row>
    <row r="10" spans="1:2" x14ac:dyDescent="0.2">
      <c r="A10" s="15"/>
      <c r="B10" s="15"/>
    </row>
    <row r="11" spans="1:2" ht="15.75" x14ac:dyDescent="0.2">
      <c r="A11" s="6" t="s">
        <v>12</v>
      </c>
      <c r="B11" s="6"/>
    </row>
    <row r="12" spans="1:2" x14ac:dyDescent="0.2">
      <c r="A12" s="18" t="s">
        <v>13</v>
      </c>
      <c r="B12" s="20">
        <v>0</v>
      </c>
    </row>
    <row r="13" spans="1:2" x14ac:dyDescent="0.2">
      <c r="A13" s="18" t="s">
        <v>14</v>
      </c>
      <c r="B13" s="20">
        <v>541.73</v>
      </c>
    </row>
    <row r="14" spans="1:2" x14ac:dyDescent="0.2">
      <c r="A14" s="18" t="s">
        <v>15</v>
      </c>
      <c r="B14" s="20">
        <v>281144.37</v>
      </c>
    </row>
    <row r="15" spans="1:2" x14ac:dyDescent="0.2">
      <c r="A15" s="7" t="s">
        <v>16</v>
      </c>
      <c r="B15" s="8">
        <f>SUM(B12:B14)</f>
        <v>281686.09999999998</v>
      </c>
    </row>
    <row r="16" spans="1:2" ht="15.75" x14ac:dyDescent="0.2">
      <c r="A16" s="6" t="s">
        <v>17</v>
      </c>
      <c r="B16" s="6"/>
    </row>
    <row r="17" spans="1:2" x14ac:dyDescent="0.2">
      <c r="A17" s="19" t="s">
        <v>18</v>
      </c>
      <c r="B17" s="20">
        <v>3625252.61</v>
      </c>
    </row>
    <row r="18" spans="1:2" x14ac:dyDescent="0.2">
      <c r="A18" s="19" t="s">
        <v>19</v>
      </c>
      <c r="B18" s="20">
        <v>1360.76</v>
      </c>
    </row>
    <row r="19" spans="1:2" x14ac:dyDescent="0.2">
      <c r="A19" s="19" t="s">
        <v>20</v>
      </c>
      <c r="B19" s="20">
        <v>830</v>
      </c>
    </row>
    <row r="20" spans="1:2" x14ac:dyDescent="0.2">
      <c r="A20" s="19" t="s">
        <v>21</v>
      </c>
      <c r="B20" s="20">
        <v>499</v>
      </c>
    </row>
    <row r="21" spans="1:2" x14ac:dyDescent="0.2">
      <c r="A21" s="19" t="s">
        <v>22</v>
      </c>
      <c r="B21" s="20">
        <v>4000</v>
      </c>
    </row>
    <row r="22" spans="1:2" x14ac:dyDescent="0.2">
      <c r="A22" s="19" t="s">
        <v>23</v>
      </c>
      <c r="B22" s="20">
        <v>1328388.83</v>
      </c>
    </row>
    <row r="23" spans="1:2" x14ac:dyDescent="0.2">
      <c r="A23" s="19" t="s">
        <v>24</v>
      </c>
      <c r="B23" s="20">
        <v>2651640.14</v>
      </c>
    </row>
    <row r="24" spans="1:2" x14ac:dyDescent="0.2">
      <c r="A24" s="7" t="s">
        <v>25</v>
      </c>
      <c r="B24" s="8">
        <f>SUM(B17:B23)</f>
        <v>7611971.3399999999</v>
      </c>
    </row>
    <row r="25" spans="1:2" ht="15.75" x14ac:dyDescent="0.2">
      <c r="A25" s="6" t="s">
        <v>26</v>
      </c>
      <c r="B25" s="6"/>
    </row>
    <row r="26" spans="1:2" x14ac:dyDescent="0.2">
      <c r="A26" s="19" t="s">
        <v>27</v>
      </c>
      <c r="B26" s="20">
        <v>545314.69999999995</v>
      </c>
    </row>
    <row r="27" spans="1:2" x14ac:dyDescent="0.2">
      <c r="A27" s="19" t="s">
        <v>28</v>
      </c>
      <c r="B27" s="20">
        <v>533206.91</v>
      </c>
    </row>
    <row r="28" spans="1:2" x14ac:dyDescent="0.2">
      <c r="A28" s="19" t="s">
        <v>29</v>
      </c>
      <c r="B28" s="20">
        <v>153343.01</v>
      </c>
    </row>
    <row r="29" spans="1:2" x14ac:dyDescent="0.2">
      <c r="A29" s="19" t="s">
        <v>30</v>
      </c>
      <c r="B29" s="20">
        <v>24188.42</v>
      </c>
    </row>
    <row r="30" spans="1:2" x14ac:dyDescent="0.2">
      <c r="A30" s="19" t="s">
        <v>31</v>
      </c>
      <c r="B30" s="20">
        <v>39996.42</v>
      </c>
    </row>
    <row r="31" spans="1:2" x14ac:dyDescent="0.2">
      <c r="A31" s="19" t="s">
        <v>32</v>
      </c>
      <c r="B31" s="20">
        <v>36954.559999999998</v>
      </c>
    </row>
    <row r="32" spans="1:2" x14ac:dyDescent="0.2">
      <c r="A32" s="19" t="s">
        <v>33</v>
      </c>
      <c r="B32" s="20">
        <v>90735.67</v>
      </c>
    </row>
    <row r="33" spans="1:2" x14ac:dyDescent="0.2">
      <c r="A33" s="19" t="s">
        <v>34</v>
      </c>
      <c r="B33" s="20">
        <v>89623.94</v>
      </c>
    </row>
    <row r="34" spans="1:2" x14ac:dyDescent="0.2">
      <c r="A34" s="19" t="s">
        <v>35</v>
      </c>
      <c r="B34" s="20">
        <v>1667.93</v>
      </c>
    </row>
    <row r="35" spans="1:2" x14ac:dyDescent="0.2">
      <c r="A35" s="19" t="s">
        <v>36</v>
      </c>
      <c r="B35" s="20">
        <v>2696</v>
      </c>
    </row>
    <row r="36" spans="1:2" x14ac:dyDescent="0.2">
      <c r="A36" s="19" t="s">
        <v>37</v>
      </c>
      <c r="B36" s="20">
        <v>682753.25</v>
      </c>
    </row>
    <row r="37" spans="1:2" x14ac:dyDescent="0.2">
      <c r="A37" s="19" t="s">
        <v>38</v>
      </c>
      <c r="B37" s="20">
        <v>1328388.83</v>
      </c>
    </row>
    <row r="38" spans="1:2" x14ac:dyDescent="0.2">
      <c r="A38" s="19" t="s">
        <v>39</v>
      </c>
      <c r="B38" s="20">
        <v>845.83</v>
      </c>
    </row>
    <row r="39" spans="1:2" x14ac:dyDescent="0.2">
      <c r="A39" s="19" t="s">
        <v>40</v>
      </c>
      <c r="B39" s="20">
        <v>2651640.14</v>
      </c>
    </row>
    <row r="40" spans="1:2" x14ac:dyDescent="0.2">
      <c r="A40" s="19" t="s">
        <v>41</v>
      </c>
      <c r="B40" s="20">
        <v>4000</v>
      </c>
    </row>
    <row r="41" spans="1:2" x14ac:dyDescent="0.2">
      <c r="A41" s="7" t="s">
        <v>42</v>
      </c>
      <c r="B41" s="8">
        <f>SUM(B26:B40)</f>
        <v>6185355.6099999994</v>
      </c>
    </row>
    <row r="42" spans="1:2" ht="15.75" x14ac:dyDescent="0.2">
      <c r="A42" s="6" t="s">
        <v>43</v>
      </c>
      <c r="B42" s="6"/>
    </row>
    <row r="43" spans="1:2" x14ac:dyDescent="0.2">
      <c r="A43" s="7" t="s">
        <v>44</v>
      </c>
      <c r="B43" s="8">
        <v>0</v>
      </c>
    </row>
    <row r="44" spans="1:2" ht="15.75" x14ac:dyDescent="0.2">
      <c r="A44" s="6" t="s">
        <v>45</v>
      </c>
      <c r="B44" s="6"/>
    </row>
    <row r="45" spans="1:2" x14ac:dyDescent="0.2">
      <c r="A45" s="18" t="s">
        <v>13</v>
      </c>
      <c r="B45" s="20">
        <v>99999</v>
      </c>
    </row>
    <row r="46" spans="1:2" x14ac:dyDescent="0.2">
      <c r="A46" s="18" t="s">
        <v>14</v>
      </c>
      <c r="B46" s="20">
        <v>3393.52</v>
      </c>
    </row>
    <row r="47" spans="1:2" x14ac:dyDescent="0.2">
      <c r="A47" s="18" t="s">
        <v>15</v>
      </c>
      <c r="B47" s="20">
        <v>1604910.61</v>
      </c>
    </row>
    <row r="48" spans="1:2" x14ac:dyDescent="0.2">
      <c r="A48" s="7" t="s">
        <v>46</v>
      </c>
      <c r="B48" s="8">
        <f>SUM(B45:B47)</f>
        <v>1708303.1300000001</v>
      </c>
    </row>
    <row r="49" spans="1:2" x14ac:dyDescent="0.2">
      <c r="A49" s="16"/>
      <c r="B49" s="16"/>
    </row>
    <row r="50" spans="1:2" x14ac:dyDescent="0.2">
      <c r="A50" s="17" t="s">
        <v>47</v>
      </c>
      <c r="B50" s="16"/>
    </row>
  </sheetData>
  <mergeCells count="9">
    <mergeCell ref="A25:B25"/>
    <mergeCell ref="A42:B42"/>
    <mergeCell ref="A44:B44"/>
    <mergeCell ref="A2:B2"/>
    <mergeCell ref="A8:B8"/>
    <mergeCell ref="A9:B9"/>
    <mergeCell ref="A10:B10"/>
    <mergeCell ref="A11:B11"/>
    <mergeCell ref="A16:B1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Kelle Pereira Matos</cp:lastModifiedBy>
  <dcterms:created xsi:type="dcterms:W3CDTF">2021-07-15T18:30:00Z</dcterms:created>
  <dcterms:modified xsi:type="dcterms:W3CDTF">2021-07-15T18:49:28Z</dcterms:modified>
</cp:coreProperties>
</file>