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1" documentId="8_{470BDF35-5CCE-4EB5-8717-FDBD85A7C8A0}" xr6:coauthVersionLast="47" xr6:coauthVersionMax="47" xr10:uidLastSave="{9ABAB3E6-430A-44D3-84D5-3C6D2C3D90CA}"/>
  <bookViews>
    <workbookView xWindow="-120" yWindow="-120" windowWidth="19440" windowHeight="14040" xr2:uid="{BADE673E-6A50-49A7-AEA7-2B171BBC5BF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47" i="1"/>
  <c r="B39" i="1"/>
  <c r="B23" i="1"/>
</calcChain>
</file>

<file path=xl/sharedStrings.xml><?xml version="1.0" encoding="utf-8"?>
<sst xmlns="http://schemas.openxmlformats.org/spreadsheetml/2006/main" count="50" uniqueCount="46">
  <si>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</si>
  <si>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</si>
  <si>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</si>
  <si>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</si>
  <si>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</si>
  <si>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</si>
  <si>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14215865000180</t>
  </si>
  <si>
    <t>PERÍODO:</t>
  </si>
  <si>
    <t>Anexo XXIX - Fluxo de Caixa*</t>
  </si>
  <si>
    <t>Saldo Anterior</t>
  </si>
  <si>
    <t>CEF 25429-0 AG 2234 OP 013 POUP</t>
  </si>
  <si>
    <t>Total do Saldo Anterior</t>
  </si>
  <si>
    <t>Entradas em Conta Corrente e Aplicação Financeira</t>
  </si>
  <si>
    <t xml:space="preserve">Repasse                                                         </t>
  </si>
  <si>
    <t xml:space="preserve">Rendimento Sobre Aplicações Financeiras                         </t>
  </si>
  <si>
    <t xml:space="preserve">Aporte para Caixa (+)                                           </t>
  </si>
  <si>
    <t>Resgate Aplicação</t>
  </si>
  <si>
    <t>Entrada Conta Aplicação Financeira (+)</t>
  </si>
  <si>
    <t>Subtotal de Entradas</t>
  </si>
  <si>
    <t>Saídas de Conta Corrente (Gastos)</t>
  </si>
  <si>
    <t xml:space="preserve">Pessoal                                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</si>
  <si>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</si>
  <si>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</si>
  <si>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</si>
  <si>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</si>
  <si>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</si>
  <si>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</si>
  <si>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Despesas com Viagens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</si>
  <si>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</si>
  <si>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</si>
  <si>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</si>
  <si>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 xml:space="preserve">Aporte para Caixa (-)              </t>
  </si>
  <si>
    <t>Total de Gastos</t>
  </si>
  <si>
    <t>Recursos Devolvidos ao Poder Público (DEVOLUÇÃO DE VERBA)</t>
  </si>
  <si>
    <t>Devolução de Verba</t>
  </si>
  <si>
    <t>CEF 3327-0 AG 2234 FUNDO DE INVESTIMENTO OP 5901 FILIAL</t>
  </si>
  <si>
    <t>CAIXA CENTEDUC FILIAL</t>
  </si>
  <si>
    <t>CEF 3146-4 AG 2234 OP 003 MATRIZ</t>
  </si>
  <si>
    <t>Saldo Total</t>
  </si>
  <si>
    <t>*Adaptado</t>
  </si>
  <si>
    <t>Data/Hora da Emissão: 02/09/2019 14:11:26</t>
  </si>
  <si>
    <t xml:space="preserve"> 01/09/2018 ATÉ 30/09/2018</t>
  </si>
  <si>
    <t>Rescisões Trabalhistas</t>
  </si>
  <si>
    <t>Alugueis</t>
  </si>
  <si>
    <t>Saldo Bancário - 30/09/2018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</si>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</sst>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4" fontId="3" fillId="0" borderId="2" xfId="0" applyNumberFormat="1" applyFont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4" fontId="5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2" xfId="0" applyFont="1" applyFill="1" applyBorder="1" applyAlignment="1">
      <alignment horizontal="center" vertical="center" shrinkToFit="1"/>
    </xf>
    <xf numFmtId="0" fontId="0" fillId="4" borderId="0" xfId="0" applyFill="1"/>
    <xf numFmtId="0" fontId="6" fillId="0" borderId="11" xfId="0" applyFont="1" applyBorder="1" applyAlignment="1"/>
    <xf numFmtId="4" fontId="3" fillId="0" borderId="2" xfId="0" applyNumberFormat="1" applyFont="1" applyBorder="1" applyAlignment="1">
      <alignment horizontal="right" vertical="center" shrinkToFit="1"/>
    </xf>
    <xf numFmtId="4" fontId="3" fillId="4" borderId="2" xfId="0" applyNumberFormat="1" applyFont="1" applyFill="1" applyBorder="1" applyAlignment="1">
      <alignment horizontal="right" vertical="center" shrinkToFit="1"/>
    </xf>
    <xf numFmtId="0" fontId="0" fillId="0" borderId="0" xfId="0" applyAlignment="1"/>
    <xf numFmtId="0" fontId="10" fillId="0" borderId="0" xfId="0" applyFont="1"/>
    <xf numFmtId="0" fontId="1" fillId="3" borderId="2" xfId="0" applyFont="1" applyFill="1" applyBorder="1" applyAlignment="1">
      <alignment vertical="center" shrinkToFit="1"/>
    </xf>
    <xf numFmtId="4" fontId="1" fillId="3" borderId="2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B0470-671A-4529-ACDF-0F52D0268CD1}">
  <dimension ref="A1:L49"/>
  <sheetViews>
    <sheetView tabSelected="1" zoomScaleNormal="100" workbookViewId="0">
      <selection activeCell="E10" sqref="E9:E10"/>
    </sheetView>
  </sheetViews>
  <sheetFormatPr defaultRowHeight="15" x14ac:dyDescent="0.25"/>
  <cols>
    <col min="1" max="1" width="42.7109375" customWidth="1"/>
    <col min="2" max="2" width="43.140625" customWidth="1"/>
    <col min="3" max="12" width="9.140625" style="20"/>
  </cols>
  <sheetData>
    <row r="1" spans="1:12" x14ac:dyDescent="0.25">
      <c r="A1" s="1"/>
      <c r="B1" s="2" t="s">
        <v>40</v>
      </c>
    </row>
    <row r="2" spans="1:12" x14ac:dyDescent="0.25">
      <c r="A2" s="27"/>
      <c r="B2" s="28"/>
    </row>
    <row r="3" spans="1:12" x14ac:dyDescent="0.25">
      <c r="A3" s="3" t="s">
        <v>0</v>
      </c>
      <c r="B3" s="4" t="s">
        <v>1</v>
      </c>
    </row>
    <row r="4" spans="1:12" x14ac:dyDescent="0.25">
      <c r="A4" s="5" t="s">
        <v>2</v>
      </c>
      <c r="B4" s="6" t="s">
        <v>45</v>
      </c>
    </row>
    <row r="5" spans="1:12" x14ac:dyDescent="0.25">
      <c r="A5" s="5" t="s">
        <v>3</v>
      </c>
      <c r="B5" s="6" t="s">
        <v>4</v>
      </c>
    </row>
    <row r="6" spans="1:12" x14ac:dyDescent="0.25">
      <c r="A6" s="5" t="s">
        <v>5</v>
      </c>
      <c r="B6" s="6" t="s">
        <v>6</v>
      </c>
    </row>
    <row r="7" spans="1:12" x14ac:dyDescent="0.25">
      <c r="A7" s="5" t="s">
        <v>7</v>
      </c>
      <c r="B7" s="7" t="s">
        <v>41</v>
      </c>
    </row>
    <row r="8" spans="1:12" x14ac:dyDescent="0.25">
      <c r="A8" s="28"/>
      <c r="B8" s="28"/>
    </row>
    <row r="9" spans="1:12" ht="23.25" x14ac:dyDescent="0.25">
      <c r="A9" s="29" t="s">
        <v>8</v>
      </c>
      <c r="B9" s="30"/>
    </row>
    <row r="10" spans="1:12" x14ac:dyDescent="0.25">
      <c r="A10" s="31"/>
      <c r="B10" s="31"/>
    </row>
    <row r="11" spans="1:12" ht="15.75" x14ac:dyDescent="0.25">
      <c r="A11" s="24" t="s">
        <v>9</v>
      </c>
      <c r="B11" s="24"/>
    </row>
    <row r="12" spans="1:12" s="16" customFormat="1" x14ac:dyDescent="0.25">
      <c r="A12" s="17" t="s">
        <v>10</v>
      </c>
      <c r="B12" s="19">
        <v>0.18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16" customFormat="1" x14ac:dyDescent="0.25">
      <c r="A13" s="13" t="s">
        <v>35</v>
      </c>
      <c r="B13" s="19">
        <v>705367.69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16" customFormat="1" x14ac:dyDescent="0.25">
      <c r="A14" s="12" t="s">
        <v>36</v>
      </c>
      <c r="B14" s="19">
        <v>697.7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12" t="s">
        <v>37</v>
      </c>
      <c r="B15" s="18">
        <v>10</v>
      </c>
    </row>
    <row r="16" spans="1:12" ht="15.75" x14ac:dyDescent="0.25">
      <c r="A16" s="9" t="s">
        <v>11</v>
      </c>
      <c r="B16" s="10">
        <f>SUM(B12:B15)</f>
        <v>706075.57</v>
      </c>
    </row>
    <row r="17" spans="1:2" ht="15.75" x14ac:dyDescent="0.25">
      <c r="A17" s="24" t="s">
        <v>12</v>
      </c>
      <c r="B17" s="24"/>
    </row>
    <row r="18" spans="1:2" x14ac:dyDescent="0.25">
      <c r="A18" s="11" t="s">
        <v>13</v>
      </c>
      <c r="B18" s="8">
        <v>582404.82999999996</v>
      </c>
    </row>
    <row r="19" spans="1:2" x14ac:dyDescent="0.25">
      <c r="A19" s="11" t="s">
        <v>14</v>
      </c>
      <c r="B19" s="8">
        <v>1199.6099999999999</v>
      </c>
    </row>
    <row r="20" spans="1:2" x14ac:dyDescent="0.25">
      <c r="A20" s="11" t="s">
        <v>15</v>
      </c>
      <c r="B20" s="8">
        <v>4000</v>
      </c>
    </row>
    <row r="21" spans="1:2" x14ac:dyDescent="0.25">
      <c r="A21" s="11" t="s">
        <v>16</v>
      </c>
      <c r="B21" s="8">
        <v>1476999.63</v>
      </c>
    </row>
    <row r="22" spans="1:2" x14ac:dyDescent="0.25">
      <c r="A22" s="11" t="s">
        <v>17</v>
      </c>
      <c r="B22" s="8">
        <v>490400</v>
      </c>
    </row>
    <row r="23" spans="1:2" ht="15.75" x14ac:dyDescent="0.25">
      <c r="A23" s="9" t="s">
        <v>18</v>
      </c>
      <c r="B23" s="10">
        <f>SUM(B18:B22)</f>
        <v>2555004.0699999998</v>
      </c>
    </row>
    <row r="24" spans="1:2" ht="15.75" x14ac:dyDescent="0.25">
      <c r="A24" s="24" t="s">
        <v>19</v>
      </c>
      <c r="B24" s="24"/>
    </row>
    <row r="25" spans="1:2" x14ac:dyDescent="0.25">
      <c r="A25" s="11" t="s">
        <v>20</v>
      </c>
      <c r="B25" s="8">
        <v>167260.5</v>
      </c>
    </row>
    <row r="26" spans="1:2" x14ac:dyDescent="0.25">
      <c r="A26" s="11" t="s">
        <v>21</v>
      </c>
      <c r="B26" s="8">
        <v>575551.96</v>
      </c>
    </row>
    <row r="27" spans="1:2" x14ac:dyDescent="0.25">
      <c r="A27" s="11" t="s">
        <v>22</v>
      </c>
      <c r="B27" s="8">
        <v>7636.48</v>
      </c>
    </row>
    <row r="28" spans="1:2" x14ac:dyDescent="0.25">
      <c r="A28" s="11" t="s">
        <v>23</v>
      </c>
      <c r="B28" s="8">
        <v>56732.63</v>
      </c>
    </row>
    <row r="29" spans="1:2" x14ac:dyDescent="0.25">
      <c r="A29" s="11" t="s">
        <v>24</v>
      </c>
      <c r="B29" s="8">
        <v>22582.05</v>
      </c>
    </row>
    <row r="30" spans="1:2" x14ac:dyDescent="0.25">
      <c r="A30" s="11" t="s">
        <v>25</v>
      </c>
      <c r="B30" s="8">
        <v>88257.62</v>
      </c>
    </row>
    <row r="31" spans="1:2" x14ac:dyDescent="0.25">
      <c r="A31" s="11" t="s">
        <v>26</v>
      </c>
      <c r="B31" s="8">
        <v>61005.29</v>
      </c>
    </row>
    <row r="32" spans="1:2" x14ac:dyDescent="0.25">
      <c r="A32" s="21" t="s">
        <v>42</v>
      </c>
      <c r="B32" s="8">
        <v>7134.4</v>
      </c>
    </row>
    <row r="33" spans="1:2" x14ac:dyDescent="0.25">
      <c r="A33" s="21" t="s">
        <v>27</v>
      </c>
      <c r="B33" s="8">
        <v>220</v>
      </c>
    </row>
    <row r="34" spans="1:2" x14ac:dyDescent="0.25">
      <c r="A34" s="21" t="s">
        <v>43</v>
      </c>
      <c r="B34" s="8">
        <v>889.24</v>
      </c>
    </row>
    <row r="35" spans="1:2" x14ac:dyDescent="0.25">
      <c r="A35" s="11" t="s">
        <v>28</v>
      </c>
      <c r="B35" s="8">
        <v>1476999.63</v>
      </c>
    </row>
    <row r="36" spans="1:2" x14ac:dyDescent="0.25">
      <c r="A36" s="11" t="s">
        <v>29</v>
      </c>
      <c r="B36" s="8">
        <v>1047.9000000000001</v>
      </c>
    </row>
    <row r="37" spans="1:2" x14ac:dyDescent="0.25">
      <c r="A37" s="11" t="s">
        <v>30</v>
      </c>
      <c r="B37" s="8">
        <v>490400</v>
      </c>
    </row>
    <row r="38" spans="1:2" x14ac:dyDescent="0.25">
      <c r="A38" s="11" t="s">
        <v>31</v>
      </c>
      <c r="B38" s="8">
        <v>4000</v>
      </c>
    </row>
    <row r="39" spans="1:2" x14ac:dyDescent="0.25">
      <c r="A39" s="22" t="s">
        <v>32</v>
      </c>
      <c r="B39" s="23">
        <f>SUM(B25:B38)</f>
        <v>2959717.6999999997</v>
      </c>
    </row>
    <row r="40" spans="1:2" x14ac:dyDescent="0.25">
      <c r="A40" s="25" t="s">
        <v>33</v>
      </c>
      <c r="B40" s="25"/>
    </row>
    <row r="41" spans="1:2" x14ac:dyDescent="0.25">
      <c r="A41" s="22" t="s">
        <v>34</v>
      </c>
      <c r="B41" s="23">
        <v>0</v>
      </c>
    </row>
    <row r="42" spans="1:2" x14ac:dyDescent="0.25">
      <c r="A42" s="26" t="s">
        <v>44</v>
      </c>
      <c r="B42" s="26"/>
    </row>
    <row r="43" spans="1:2" x14ac:dyDescent="0.25">
      <c r="A43" s="12" t="s">
        <v>10</v>
      </c>
      <c r="B43" s="8">
        <v>0.01</v>
      </c>
    </row>
    <row r="44" spans="1:2" x14ac:dyDescent="0.25">
      <c r="A44" s="13" t="s">
        <v>35</v>
      </c>
      <c r="B44" s="8">
        <v>301324.77</v>
      </c>
    </row>
    <row r="45" spans="1:2" x14ac:dyDescent="0.25">
      <c r="A45" s="12" t="s">
        <v>36</v>
      </c>
      <c r="B45" s="8">
        <v>27.16</v>
      </c>
    </row>
    <row r="46" spans="1:2" x14ac:dyDescent="0.25">
      <c r="A46" s="12" t="s">
        <v>37</v>
      </c>
      <c r="B46" s="8">
        <v>10</v>
      </c>
    </row>
    <row r="47" spans="1:2" ht="15.75" x14ac:dyDescent="0.25">
      <c r="A47" s="9" t="s">
        <v>38</v>
      </c>
      <c r="B47" s="10">
        <f>SUM(B43:B46)</f>
        <v>301361.94</v>
      </c>
    </row>
    <row r="48" spans="1:2" ht="15.75" x14ac:dyDescent="0.25">
      <c r="A48" s="14"/>
      <c r="B48" s="14"/>
    </row>
    <row r="49" spans="1:2" ht="15.75" x14ac:dyDescent="0.25">
      <c r="A49" s="15" t="s">
        <v>39</v>
      </c>
      <c r="B49" s="14"/>
    </row>
  </sheetData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2021-07-20T16:47:48Z</dcterms:created>
  <dcterms:modified xsi:type="dcterms:W3CDTF">2021-07-20T18:30:32Z</dcterms:modified>
</cp:coreProperties>
</file>