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iasgovbr-my.sharepoint.com/personal/kelle_matos_office_go_gov_br/Documents/15. TRANSPARÊNCIA/CENTEDUC/2018/"/>
    </mc:Choice>
  </mc:AlternateContent>
  <xr:revisionPtr revIDLastSave="1" documentId="8_{0D524168-B744-4170-A2FF-DE25ECD84DD3}" xr6:coauthVersionLast="47" xr6:coauthVersionMax="47" xr10:uidLastSave="{2317DDCC-B869-48F6-9610-0BEEB95DD342}"/>
  <bookViews>
    <workbookView xWindow="-120" yWindow="-120" windowWidth="19440" windowHeight="14040" xr2:uid="{5C4D155A-1D6A-4B3F-AE57-F18AD360460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1" l="1"/>
  <c r="B38" i="1"/>
  <c r="B23" i="1"/>
  <c r="B14" i="1"/>
</calcChain>
</file>

<file path=xl/sharedStrings.xml><?xml version="1.0" encoding="utf-8"?>
<sst xmlns="http://schemas.openxmlformats.org/spreadsheetml/2006/main" count="47" uniqueCount="45">
  <si>
    <t xml:space="preserve">EXECUTORA CONTRATO: </t>
  </si>
  <si>
    <t>CENTRO DE SOLUÇÕES EM TECNOLOGIA E EDUCAÇÃO - CENTEDUC</t>
  </si>
  <si>
    <t xml:space="preserve">UNIDADE CONTRATANTE: </t>
  </si>
  <si>
    <t xml:space="preserve">ENDEREÇO: </t>
  </si>
  <si>
    <t>RUA 101</t>
  </si>
  <si>
    <t>CNPJ:</t>
  </si>
  <si>
    <t>14215865000180</t>
  </si>
  <si>
    <t>PERÍODO:</t>
  </si>
  <si>
    <t>Anexo XXIX - Fluxo de Caixa*</t>
  </si>
  <si>
    <t>Saldo Anterior</t>
  </si>
  <si>
    <t>CEF 3327-0 AG 2234 FUNDO DE INVESTIMENTO OP 5901 FILIAL</t>
  </si>
  <si>
    <t>CAIXA CENTEDUC FILIAL</t>
  </si>
  <si>
    <t>Total do Saldo Anterior</t>
  </si>
  <si>
    <t>Entradas em Conta Corrente e Aplicação Financeira</t>
  </si>
  <si>
    <t xml:space="preserve">Rendimento Sobre Aplicações Financeiras                         </t>
  </si>
  <si>
    <t>Recuperação de Despesas</t>
  </si>
  <si>
    <t>Resgate Aplicação</t>
  </si>
  <si>
    <t>Subtotal de Entradas</t>
  </si>
  <si>
    <t>Saídas de Conta Corrente (Gastos)</t>
  </si>
  <si>
    <t xml:space="preserve">Serviços                               </t>
  </si>
  <si>
    <t xml:space="preserve">Materiais                              </t>
  </si>
  <si>
    <t xml:space="preserve">Investimentos                          </t>
  </si>
  <si>
    <t>Concessionárias (Água, luz e telefonia)</t>
  </si>
  <si>
    <t xml:space="preserve">Tributos, Taxas e Contribuições      </t>
  </si>
  <si>
    <t>Alugueis</t>
  </si>
  <si>
    <t xml:space="preserve">IRRF/IOF S/Aplicação Financeira (-)                       </t>
  </si>
  <si>
    <t>Saída Conta Aplicação Financeira ref. Resgate em Conta (-)</t>
  </si>
  <si>
    <t>Total de Gastos</t>
  </si>
  <si>
    <t>Recursos Devolvidos ao Poder Público (DEVOLUÇÃO DE VERBA)</t>
  </si>
  <si>
    <t>Devolução de Verba</t>
  </si>
  <si>
    <t>Saldo Total</t>
  </si>
  <si>
    <t>*Adaptado</t>
  </si>
  <si>
    <t>Data/Hora da Emissão: 02/09/2019 14:22:55</t>
  </si>
  <si>
    <t xml:space="preserve"> 01/12/2018 ATÉ 31/12/2018</t>
  </si>
  <si>
    <t>Repasse</t>
  </si>
  <si>
    <t>Receitas Não Governamentais (Doações, vendas, aluguéis e outros)</t>
  </si>
  <si>
    <t>Aporte para Caixa (+)</t>
  </si>
  <si>
    <t>Entrada Conta Aplicação Financeira (+)</t>
  </si>
  <si>
    <t>Pessoal</t>
  </si>
  <si>
    <t>Recibo de Pagamento a Autônomo/Diária</t>
  </si>
  <si>
    <t>Rescisões Trabalhistas</t>
  </si>
  <si>
    <t>Transferências para Conta Aplicação</t>
  </si>
  <si>
    <t>Aporte para Caixa (-)</t>
  </si>
  <si>
    <t>Saldo Bancário - 31/12/2018</t>
  </si>
  <si>
    <t>CENTEDUC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</si>
</sst>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CF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FFE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1" fillId="0" borderId="1" xfId="0" applyNumberFormat="1" applyFont="1" applyBorder="1" applyAlignment="1">
      <alignment horizontal="center" vertical="center" shrinkToFit="1"/>
    </xf>
    <xf numFmtId="14" fontId="2" fillId="2" borderId="2" xfId="0" applyNumberFormat="1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left" vertical="center" indent="3" shrinkToFit="1"/>
    </xf>
    <xf numFmtId="49" fontId="3" fillId="0" borderId="5" xfId="0" applyNumberFormat="1" applyFont="1" applyBorder="1" applyAlignment="1">
      <alignment horizontal="left" vertical="center" shrinkToFit="1"/>
    </xf>
    <xf numFmtId="0" fontId="1" fillId="0" borderId="6" xfId="0" applyFont="1" applyBorder="1" applyAlignment="1">
      <alignment horizontal="left" vertical="center" indent="3" shrinkToFit="1"/>
    </xf>
    <xf numFmtId="49" fontId="3" fillId="0" borderId="7" xfId="0" applyNumberFormat="1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4" fontId="3" fillId="3" borderId="2" xfId="0" applyNumberFormat="1" applyFont="1" applyFill="1" applyBorder="1" applyAlignment="1">
      <alignment horizontal="right" vertical="center" shrinkToFit="1"/>
    </xf>
    <xf numFmtId="0" fontId="5" fillId="0" borderId="0" xfId="0" applyFont="1"/>
    <xf numFmtId="0" fontId="1" fillId="4" borderId="2" xfId="0" applyFont="1" applyFill="1" applyBorder="1" applyAlignment="1">
      <alignment vertical="center" shrinkToFit="1"/>
    </xf>
    <xf numFmtId="4" fontId="1" fillId="4" borderId="2" xfId="0" applyNumberFormat="1" applyFont="1" applyFill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4" fontId="3" fillId="0" borderId="2" xfId="0" applyNumberFormat="1" applyFont="1" applyBorder="1" applyAlignment="1">
      <alignment vertical="center" shrinkToFit="1"/>
    </xf>
    <xf numFmtId="0" fontId="6" fillId="0" borderId="0" xfId="0" applyFont="1"/>
    <xf numFmtId="0" fontId="7" fillId="4" borderId="2" xfId="0" applyFont="1" applyFill="1" applyBorder="1" applyAlignment="1">
      <alignment vertical="center" shrinkToFit="1"/>
    </xf>
    <xf numFmtId="4" fontId="7" fillId="4" borderId="2" xfId="0" applyNumberFormat="1" applyFont="1" applyFill="1" applyBorder="1" applyAlignment="1">
      <alignment vertical="center" shrinkToFit="1"/>
    </xf>
    <xf numFmtId="0" fontId="8" fillId="0" borderId="0" xfId="0" applyFont="1"/>
    <xf numFmtId="0" fontId="9" fillId="4" borderId="2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10" fillId="0" borderId="0" xfId="0" applyFont="1"/>
    <xf numFmtId="0" fontId="1" fillId="2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1A8C4-E2BE-4F32-92F3-293EE15F676A}">
  <dimension ref="A1:B46"/>
  <sheetViews>
    <sheetView tabSelected="1" zoomScaleNormal="100" workbookViewId="0">
      <selection activeCell="D11" sqref="D11"/>
    </sheetView>
  </sheetViews>
  <sheetFormatPr defaultRowHeight="15" x14ac:dyDescent="0.25"/>
  <cols>
    <col min="1" max="1" width="42.7109375" customWidth="1"/>
    <col min="2" max="2" width="43.140625" customWidth="1"/>
  </cols>
  <sheetData>
    <row r="1" spans="1:2" x14ac:dyDescent="0.25">
      <c r="A1" s="1"/>
      <c r="B1" s="2" t="s">
        <v>32</v>
      </c>
    </row>
    <row r="2" spans="1:2" x14ac:dyDescent="0.25">
      <c r="A2" s="22"/>
      <c r="B2" s="23"/>
    </row>
    <row r="3" spans="1:2" x14ac:dyDescent="0.25">
      <c r="A3" s="3" t="s">
        <v>0</v>
      </c>
      <c r="B3" s="4" t="s">
        <v>1</v>
      </c>
    </row>
    <row r="4" spans="1:2" x14ac:dyDescent="0.25">
      <c r="A4" s="5" t="s">
        <v>2</v>
      </c>
      <c r="B4" s="6" t="s">
        <v>44</v>
      </c>
    </row>
    <row r="5" spans="1:2" x14ac:dyDescent="0.25">
      <c r="A5" s="5" t="s">
        <v>3</v>
      </c>
      <c r="B5" s="6" t="s">
        <v>4</v>
      </c>
    </row>
    <row r="6" spans="1:2" x14ac:dyDescent="0.25">
      <c r="A6" s="5" t="s">
        <v>5</v>
      </c>
      <c r="B6" s="6" t="s">
        <v>6</v>
      </c>
    </row>
    <row r="7" spans="1:2" x14ac:dyDescent="0.25">
      <c r="A7" s="5" t="s">
        <v>7</v>
      </c>
      <c r="B7" s="7" t="s">
        <v>33</v>
      </c>
    </row>
    <row r="8" spans="1:2" x14ac:dyDescent="0.25">
      <c r="A8" s="23"/>
      <c r="B8" s="23"/>
    </row>
    <row r="9" spans="1:2" ht="20.25" x14ac:dyDescent="0.25">
      <c r="A9" s="24" t="s">
        <v>8</v>
      </c>
      <c r="B9" s="25"/>
    </row>
    <row r="10" spans="1:2" x14ac:dyDescent="0.25">
      <c r="A10" s="26"/>
      <c r="B10" s="26"/>
    </row>
    <row r="11" spans="1:2" x14ac:dyDescent="0.25">
      <c r="A11" s="21" t="s">
        <v>9</v>
      </c>
      <c r="B11" s="21"/>
    </row>
    <row r="12" spans="1:2" x14ac:dyDescent="0.25">
      <c r="A12" s="9" t="s">
        <v>10</v>
      </c>
      <c r="B12" s="8">
        <v>379.96</v>
      </c>
    </row>
    <row r="13" spans="1:2" x14ac:dyDescent="0.25">
      <c r="A13" s="9" t="s">
        <v>11</v>
      </c>
      <c r="B13" s="8">
        <v>27.99</v>
      </c>
    </row>
    <row r="14" spans="1:2" x14ac:dyDescent="0.25">
      <c r="A14" s="10" t="s">
        <v>12</v>
      </c>
      <c r="B14" s="11">
        <f>SUM(B12:B13)</f>
        <v>407.95</v>
      </c>
    </row>
    <row r="15" spans="1:2" x14ac:dyDescent="0.25">
      <c r="A15" s="21" t="s">
        <v>13</v>
      </c>
      <c r="B15" s="21"/>
    </row>
    <row r="16" spans="1:2" x14ac:dyDescent="0.25">
      <c r="A16" s="12" t="s">
        <v>34</v>
      </c>
      <c r="B16" s="13">
        <v>2853477.06</v>
      </c>
    </row>
    <row r="17" spans="1:2" x14ac:dyDescent="0.25">
      <c r="A17" s="12" t="s">
        <v>14</v>
      </c>
      <c r="B17" s="13">
        <v>1757.43</v>
      </c>
    </row>
    <row r="18" spans="1:2" x14ac:dyDescent="0.25">
      <c r="A18" s="14" t="s">
        <v>15</v>
      </c>
      <c r="B18" s="13">
        <v>18420.080000000002</v>
      </c>
    </row>
    <row r="19" spans="1:2" x14ac:dyDescent="0.25">
      <c r="A19" s="20" t="s">
        <v>35</v>
      </c>
      <c r="B19" s="13">
        <v>20</v>
      </c>
    </row>
    <row r="20" spans="1:2" x14ac:dyDescent="0.25">
      <c r="A20" s="19" t="s">
        <v>36</v>
      </c>
      <c r="B20" s="13">
        <v>500</v>
      </c>
    </row>
    <row r="21" spans="1:2" x14ac:dyDescent="0.25">
      <c r="A21" s="12" t="s">
        <v>16</v>
      </c>
      <c r="B21" s="13">
        <v>1781548.88</v>
      </c>
    </row>
    <row r="22" spans="1:2" x14ac:dyDescent="0.25">
      <c r="A22" s="14" t="s">
        <v>37</v>
      </c>
      <c r="B22" s="13">
        <v>2276509.4500000002</v>
      </c>
    </row>
    <row r="23" spans="1:2" x14ac:dyDescent="0.25">
      <c r="A23" s="10" t="s">
        <v>17</v>
      </c>
      <c r="B23" s="11">
        <f>SUM(B16:B22)</f>
        <v>6932232.9000000004</v>
      </c>
    </row>
    <row r="24" spans="1:2" x14ac:dyDescent="0.25">
      <c r="A24" s="21" t="s">
        <v>18</v>
      </c>
      <c r="B24" s="21"/>
    </row>
    <row r="25" spans="1:2" x14ac:dyDescent="0.25">
      <c r="A25" s="12" t="s">
        <v>38</v>
      </c>
      <c r="B25" s="13">
        <v>574740.04</v>
      </c>
    </row>
    <row r="26" spans="1:2" x14ac:dyDescent="0.25">
      <c r="A26" s="12" t="s">
        <v>19</v>
      </c>
      <c r="B26" s="13">
        <v>941487.03</v>
      </c>
    </row>
    <row r="27" spans="1:2" x14ac:dyDescent="0.25">
      <c r="A27" s="12" t="s">
        <v>20</v>
      </c>
      <c r="B27" s="13">
        <v>1433.21</v>
      </c>
    </row>
    <row r="28" spans="1:2" x14ac:dyDescent="0.25">
      <c r="A28" s="12" t="s">
        <v>21</v>
      </c>
      <c r="B28" s="13">
        <v>69139.899999999994</v>
      </c>
    </row>
    <row r="29" spans="1:2" x14ac:dyDescent="0.25">
      <c r="A29" s="12" t="s">
        <v>22</v>
      </c>
      <c r="B29" s="13">
        <v>30052.17</v>
      </c>
    </row>
    <row r="30" spans="1:2" x14ac:dyDescent="0.25">
      <c r="A30" s="12" t="s">
        <v>23</v>
      </c>
      <c r="B30" s="13">
        <v>110208.27</v>
      </c>
    </row>
    <row r="31" spans="1:2" x14ac:dyDescent="0.25">
      <c r="A31" s="14" t="s">
        <v>39</v>
      </c>
      <c r="B31" s="13">
        <v>591046.85</v>
      </c>
    </row>
    <row r="32" spans="1:2" x14ac:dyDescent="0.25">
      <c r="A32" s="14" t="s">
        <v>40</v>
      </c>
      <c r="B32" s="13">
        <v>54745.120000000003</v>
      </c>
    </row>
    <row r="33" spans="1:2" x14ac:dyDescent="0.25">
      <c r="A33" s="14" t="s">
        <v>24</v>
      </c>
      <c r="B33" s="13">
        <v>3678.1</v>
      </c>
    </row>
    <row r="34" spans="1:2" x14ac:dyDescent="0.25">
      <c r="A34" s="14" t="s">
        <v>41</v>
      </c>
      <c r="B34" s="13">
        <v>2276509.4500000002</v>
      </c>
    </row>
    <row r="35" spans="1:2" x14ac:dyDescent="0.25">
      <c r="A35" s="14" t="s">
        <v>42</v>
      </c>
      <c r="B35" s="13">
        <v>500</v>
      </c>
    </row>
    <row r="36" spans="1:2" x14ac:dyDescent="0.25">
      <c r="A36" s="12" t="s">
        <v>25</v>
      </c>
      <c r="B36" s="13">
        <v>909.27</v>
      </c>
    </row>
    <row r="37" spans="1:2" x14ac:dyDescent="0.25">
      <c r="A37" s="12" t="s">
        <v>26</v>
      </c>
      <c r="B37" s="13">
        <v>1781548.88</v>
      </c>
    </row>
    <row r="38" spans="1:2" x14ac:dyDescent="0.25">
      <c r="A38" s="10" t="s">
        <v>27</v>
      </c>
      <c r="B38" s="11">
        <f>SUM(B25:B37)</f>
        <v>6435998.29</v>
      </c>
    </row>
    <row r="39" spans="1:2" x14ac:dyDescent="0.25">
      <c r="A39" s="21" t="s">
        <v>28</v>
      </c>
      <c r="B39" s="21"/>
    </row>
    <row r="40" spans="1:2" x14ac:dyDescent="0.25">
      <c r="A40" s="10" t="s">
        <v>29</v>
      </c>
      <c r="B40" s="11">
        <v>0</v>
      </c>
    </row>
    <row r="41" spans="1:2" x14ac:dyDescent="0.25">
      <c r="A41" s="21" t="s">
        <v>43</v>
      </c>
      <c r="B41" s="21"/>
    </row>
    <row r="42" spans="1:2" x14ac:dyDescent="0.25">
      <c r="A42" s="9" t="s">
        <v>10</v>
      </c>
      <c r="B42" s="13">
        <v>496188.69</v>
      </c>
    </row>
    <row r="43" spans="1:2" x14ac:dyDescent="0.25">
      <c r="A43" s="9" t="s">
        <v>11</v>
      </c>
      <c r="B43" s="13">
        <v>453.87</v>
      </c>
    </row>
    <row r="44" spans="1:2" ht="15.75" x14ac:dyDescent="0.25">
      <c r="A44" s="15" t="s">
        <v>30</v>
      </c>
      <c r="B44" s="16">
        <f>SUM(B42:B43)</f>
        <v>496642.56</v>
      </c>
    </row>
    <row r="45" spans="1:2" ht="15.75" x14ac:dyDescent="0.25">
      <c r="A45" s="17"/>
      <c r="B45" s="17"/>
    </row>
    <row r="46" spans="1:2" ht="15.75" x14ac:dyDescent="0.25">
      <c r="A46" s="18" t="s">
        <v>31</v>
      </c>
      <c r="B46" s="17"/>
    </row>
  </sheetData>
  <mergeCells count="9">
    <mergeCell ref="A24:B24"/>
    <mergeCell ref="A39:B39"/>
    <mergeCell ref="A41:B41"/>
    <mergeCell ref="A2:B2"/>
    <mergeCell ref="A8:B8"/>
    <mergeCell ref="A9:B9"/>
    <mergeCell ref="A10:B10"/>
    <mergeCell ref="A11:B11"/>
    <mergeCell ref="A15:B1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 Pereira Matos</dc:creator>
  <cp:lastModifiedBy>Kelle Matos</cp:lastModifiedBy>
  <dcterms:created xsi:type="dcterms:W3CDTF">2021-07-20T17:17:46Z</dcterms:created>
  <dcterms:modified xsi:type="dcterms:W3CDTF">2021-07-20T18:31:17Z</dcterms:modified>
</cp:coreProperties>
</file>