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8/"/>
    </mc:Choice>
  </mc:AlternateContent>
  <xr:revisionPtr revIDLastSave="1" documentId="8_{BD2817CD-3B62-4E01-B02A-EEC736975A35}" xr6:coauthVersionLast="47" xr6:coauthVersionMax="47" xr10:uidLastSave="{E0C364BC-225B-4BE3-BBD6-409C89F73EC6}"/>
  <bookViews>
    <workbookView xWindow="-120" yWindow="-120" windowWidth="19440" windowHeight="14040" xr2:uid="{00D211AD-2210-4285-A580-6676ADCBD58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B34" i="1"/>
  <c r="B23" i="1"/>
  <c r="B18" i="1"/>
</calcChain>
</file>

<file path=xl/sharedStrings.xml><?xml version="1.0" encoding="utf-8"?>
<sst xmlns="http://schemas.openxmlformats.org/spreadsheetml/2006/main" count="46" uniqueCount="40">
  <si>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</si>
  <si>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</si>
  <si>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</si>
  <si>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</si>
  <si>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</si>
  <si>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</si>
  <si>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PERÍODO:</t>
  </si>
  <si>
    <t>Anexo XXIX - Fluxo de Caixa*</t>
  </si>
  <si>
    <t>Saldo Anterior</t>
  </si>
  <si>
    <t>CONTRATO DE GESTÃO 02/2017 SED</t>
  </si>
  <si>
    <t>CAIXA ROTATIVO</t>
  </si>
  <si>
    <t>SICOOB - SISTEMA DE COOPERATIVA DE CREDITO DO BRASIL</t>
  </si>
  <si>
    <t>CAIXA ROTATIVO - BASILEU FRANÇA</t>
  </si>
  <si>
    <t>CAIXA ROTATIVO - GOIANDIRA</t>
  </si>
  <si>
    <t>CAIXA ROTATIVO - GOIATUBA</t>
  </si>
  <si>
    <t>Total do Saldo Anterior</t>
  </si>
  <si>
    <t>Entradas em Conta Corrente e Aplicação</t>
  </si>
  <si>
    <t>Recuperação de Despesas</t>
  </si>
  <si>
    <t>Aporte de Caixa (+)</t>
  </si>
  <si>
    <t>Total de Entradas</t>
  </si>
  <si>
    <t>Saídas de Conta Corrente e Aplicação (Gastos)</t>
  </si>
  <si>
    <t>Pessoal</t>
  </si>
  <si>
    <t>Serviços</t>
  </si>
  <si>
    <t>Materiais</t>
  </si>
  <si>
    <t>Tributos, Taxas e Contribuições</t>
  </si>
  <si>
    <t>Rescisões Trabalhistas</t>
  </si>
  <si>
    <t>Alugueis</t>
  </si>
  <si>
    <t>Reembolso de Despesas (-)</t>
  </si>
  <si>
    <t>Aporte para Caixa (-)</t>
  </si>
  <si>
    <t>Total de Gastos</t>
  </si>
  <si>
    <t>Recursos Devolvidos ao Poder Público (devolução de Verba)</t>
  </si>
  <si>
    <t>Devolução de Verba</t>
  </si>
  <si>
    <t>Saldo Total</t>
  </si>
  <si>
    <t>*Adptado</t>
  </si>
  <si>
    <t>Data/Hora da Emissão:  30/08/2019 16:11:09</t>
  </si>
  <si>
    <t>Receitas Não Governamentais (Doações, vendas, aluguéis e outros)</t>
  </si>
  <si>
    <t>IRRF/IOF S/Aplicação Financeira (-)</t>
  </si>
  <si>
    <t>01/02/2018 até 28/02/2018</t>
  </si>
  <si>
    <t>Saldo Bancário - 28/02/2018</t>
  </si>
  <si>
    <t>14215865000180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</si>
</sst>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indexed="59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3" fontId="8" fillId="0" borderId="1" xfId="1" applyFont="1" applyFill="1" applyBorder="1" applyAlignment="1" applyProtection="1">
      <alignment horizontal="right" vertical="center" shrinkToFit="1"/>
      <protection locked="0"/>
    </xf>
    <xf numFmtId="0" fontId="9" fillId="0" borderId="1" xfId="0" applyFont="1" applyBorder="1" applyAlignment="1">
      <alignment horizontal="left" vertical="center" wrapText="1" shrinkToFit="1"/>
    </xf>
    <xf numFmtId="4" fontId="8" fillId="0" borderId="1" xfId="0" applyNumberFormat="1" applyFont="1" applyBorder="1" applyAlignment="1">
      <alignment horizontal="right" vertical="center" shrinkToFit="1"/>
    </xf>
    <xf numFmtId="0" fontId="3" fillId="3" borderId="1" xfId="0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4" fontId="8" fillId="0" borderId="1" xfId="0" applyNumberFormat="1" applyFont="1" applyBorder="1" applyAlignment="1">
      <alignment vertical="center" shrinkToFit="1"/>
    </xf>
    <xf numFmtId="0" fontId="10" fillId="3" borderId="1" xfId="0" applyFont="1" applyFill="1" applyBorder="1" applyAlignment="1">
      <alignment vertical="center" shrinkToFit="1"/>
    </xf>
    <xf numFmtId="4" fontId="11" fillId="3" borderId="1" xfId="0" applyNumberFormat="1" applyFont="1" applyFill="1" applyBorder="1" applyAlignment="1">
      <alignment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3" fillId="0" borderId="0" xfId="0" applyFont="1"/>
    <xf numFmtId="0" fontId="3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9A8F1-09E2-4E95-8B12-F58C412CE2B4}">
  <dimension ref="A1:B45"/>
  <sheetViews>
    <sheetView tabSelected="1" topLeftCell="A4" zoomScaleNormal="100" workbookViewId="0">
      <selection activeCell="B7" sqref="B7"/>
    </sheetView>
  </sheetViews>
  <sheetFormatPr defaultRowHeight="15" x14ac:dyDescent="0.25"/>
  <cols>
    <col min="1" max="1" width="46.28515625" customWidth="1"/>
    <col min="2" max="2" width="40.7109375" customWidth="1"/>
  </cols>
  <sheetData>
    <row r="1" spans="1:2" x14ac:dyDescent="0.25">
      <c r="B1" s="1" t="s">
        <v>34</v>
      </c>
    </row>
    <row r="2" spans="1:2" x14ac:dyDescent="0.25">
      <c r="A2" s="21"/>
      <c r="B2" s="21"/>
    </row>
    <row r="3" spans="1:2" x14ac:dyDescent="0.25">
      <c r="A3" s="2" t="s">
        <v>0</v>
      </c>
      <c r="B3" s="3" t="s">
        <v>1</v>
      </c>
    </row>
    <row r="4" spans="1:2" x14ac:dyDescent="0.25">
      <c r="A4" s="2" t="s">
        <v>2</v>
      </c>
      <c r="B4" s="3" t="s">
        <v>1</v>
      </c>
    </row>
    <row r="5" spans="1:2" x14ac:dyDescent="0.25">
      <c r="A5" s="2" t="s">
        <v>3</v>
      </c>
      <c r="B5" s="3" t="s">
        <v>4</v>
      </c>
    </row>
    <row r="6" spans="1:2" x14ac:dyDescent="0.25">
      <c r="A6" s="4" t="s">
        <v>5</v>
      </c>
      <c r="B6" s="5" t="s">
        <v>39</v>
      </c>
    </row>
    <row r="7" spans="1:2" x14ac:dyDescent="0.25">
      <c r="A7" s="2" t="s">
        <v>6</v>
      </c>
      <c r="B7" s="6" t="s">
        <v>37</v>
      </c>
    </row>
    <row r="8" spans="1:2" x14ac:dyDescent="0.25">
      <c r="A8" s="22"/>
      <c r="B8" s="22"/>
    </row>
    <row r="9" spans="1:2" ht="23.25" x14ac:dyDescent="0.25">
      <c r="A9" s="23" t="s">
        <v>7</v>
      </c>
      <c r="B9" s="24"/>
    </row>
    <row r="10" spans="1:2" x14ac:dyDescent="0.25">
      <c r="A10" s="25"/>
      <c r="B10" s="25"/>
    </row>
    <row r="11" spans="1:2" ht="15.75" x14ac:dyDescent="0.25">
      <c r="A11" s="20" t="s">
        <v>8</v>
      </c>
      <c r="B11" s="20"/>
    </row>
    <row r="12" spans="1:2" x14ac:dyDescent="0.25">
      <c r="A12" s="7" t="s">
        <v>9</v>
      </c>
      <c r="B12" s="8">
        <v>1093148.54</v>
      </c>
    </row>
    <row r="13" spans="1:2" x14ac:dyDescent="0.25">
      <c r="A13" s="7" t="s">
        <v>10</v>
      </c>
      <c r="B13" s="8">
        <v>3374.13</v>
      </c>
    </row>
    <row r="14" spans="1:2" ht="17.25" customHeight="1" x14ac:dyDescent="0.25">
      <c r="A14" s="9" t="s">
        <v>11</v>
      </c>
      <c r="B14" s="8">
        <v>-776.85</v>
      </c>
    </row>
    <row r="15" spans="1:2" x14ac:dyDescent="0.25">
      <c r="A15" s="7" t="s">
        <v>12</v>
      </c>
      <c r="B15" s="8">
        <v>999.72</v>
      </c>
    </row>
    <row r="16" spans="1:2" x14ac:dyDescent="0.25">
      <c r="A16" s="7" t="s">
        <v>13</v>
      </c>
      <c r="B16" s="8">
        <v>999.71</v>
      </c>
    </row>
    <row r="17" spans="1:2" x14ac:dyDescent="0.25">
      <c r="A17" s="7" t="s">
        <v>14</v>
      </c>
      <c r="B17" s="10">
        <v>1000</v>
      </c>
    </row>
    <row r="18" spans="1:2" x14ac:dyDescent="0.25">
      <c r="A18" s="11" t="s">
        <v>15</v>
      </c>
      <c r="B18" s="12">
        <f>SUM(B12:B17)</f>
        <v>1098745.2499999998</v>
      </c>
    </row>
    <row r="19" spans="1:2" x14ac:dyDescent="0.25">
      <c r="A19" s="19" t="s">
        <v>16</v>
      </c>
      <c r="B19" s="19"/>
    </row>
    <row r="20" spans="1:2" x14ac:dyDescent="0.25">
      <c r="A20" s="18" t="s">
        <v>35</v>
      </c>
      <c r="B20" s="14">
        <v>1050</v>
      </c>
    </row>
    <row r="21" spans="1:2" x14ac:dyDescent="0.25">
      <c r="A21" s="13" t="s">
        <v>17</v>
      </c>
      <c r="B21" s="14">
        <v>12853.27</v>
      </c>
    </row>
    <row r="22" spans="1:2" x14ac:dyDescent="0.25">
      <c r="A22" s="13" t="s">
        <v>18</v>
      </c>
      <c r="B22" s="14">
        <v>3000</v>
      </c>
    </row>
    <row r="23" spans="1:2" x14ac:dyDescent="0.25">
      <c r="A23" s="11" t="s">
        <v>19</v>
      </c>
      <c r="B23" s="12">
        <f>SUM(B20:B22)</f>
        <v>16903.27</v>
      </c>
    </row>
    <row r="24" spans="1:2" x14ac:dyDescent="0.25">
      <c r="A24" s="19" t="s">
        <v>20</v>
      </c>
      <c r="B24" s="19"/>
    </row>
    <row r="25" spans="1:2" x14ac:dyDescent="0.25">
      <c r="A25" s="13" t="s">
        <v>21</v>
      </c>
      <c r="B25" s="14">
        <v>686082.12</v>
      </c>
    </row>
    <row r="26" spans="1:2" x14ac:dyDescent="0.25">
      <c r="A26" s="13" t="s">
        <v>22</v>
      </c>
      <c r="B26" s="14">
        <v>324299.75</v>
      </c>
    </row>
    <row r="27" spans="1:2" x14ac:dyDescent="0.25">
      <c r="A27" s="13" t="s">
        <v>23</v>
      </c>
      <c r="B27" s="14">
        <v>16717.509999999998</v>
      </c>
    </row>
    <row r="28" spans="1:2" x14ac:dyDescent="0.25">
      <c r="A28" s="13" t="s">
        <v>24</v>
      </c>
      <c r="B28" s="14">
        <v>15643.13</v>
      </c>
    </row>
    <row r="29" spans="1:2" x14ac:dyDescent="0.25">
      <c r="A29" s="13" t="s">
        <v>25</v>
      </c>
      <c r="B29" s="14">
        <v>38019.75</v>
      </c>
    </row>
    <row r="30" spans="1:2" x14ac:dyDescent="0.25">
      <c r="A30" s="13" t="s">
        <v>26</v>
      </c>
      <c r="B30" s="14">
        <v>16000</v>
      </c>
    </row>
    <row r="31" spans="1:2" x14ac:dyDescent="0.25">
      <c r="A31" t="s">
        <v>36</v>
      </c>
      <c r="B31" s="14">
        <v>2.98</v>
      </c>
    </row>
    <row r="32" spans="1:2" x14ac:dyDescent="0.25">
      <c r="A32" s="13" t="s">
        <v>27</v>
      </c>
      <c r="B32" s="14">
        <v>635.23</v>
      </c>
    </row>
    <row r="33" spans="1:2" x14ac:dyDescent="0.25">
      <c r="A33" s="13" t="s">
        <v>28</v>
      </c>
      <c r="B33" s="14">
        <v>3000</v>
      </c>
    </row>
    <row r="34" spans="1:2" x14ac:dyDescent="0.25">
      <c r="A34" s="11" t="s">
        <v>29</v>
      </c>
      <c r="B34" s="12">
        <f>SUM(B25:B33)</f>
        <v>1100400.47</v>
      </c>
    </row>
    <row r="35" spans="1:2" ht="15.75" x14ac:dyDescent="0.25">
      <c r="A35" s="20" t="s">
        <v>30</v>
      </c>
      <c r="B35" s="20"/>
    </row>
    <row r="36" spans="1:2" x14ac:dyDescent="0.25">
      <c r="A36" s="11" t="s">
        <v>31</v>
      </c>
      <c r="B36" s="12">
        <v>0</v>
      </c>
    </row>
    <row r="37" spans="1:2" x14ac:dyDescent="0.25">
      <c r="A37" s="19" t="s">
        <v>38</v>
      </c>
      <c r="B37" s="19"/>
    </row>
    <row r="38" spans="1:2" x14ac:dyDescent="0.25">
      <c r="A38" s="7" t="s">
        <v>9</v>
      </c>
      <c r="B38" s="8">
        <v>6829.12</v>
      </c>
    </row>
    <row r="39" spans="1:2" x14ac:dyDescent="0.25">
      <c r="A39" s="7" t="s">
        <v>10</v>
      </c>
      <c r="B39" s="8">
        <v>5419.5</v>
      </c>
    </row>
    <row r="40" spans="1:2" x14ac:dyDescent="0.25">
      <c r="A40" s="7" t="s">
        <v>12</v>
      </c>
      <c r="B40" s="8">
        <v>999.72</v>
      </c>
    </row>
    <row r="41" spans="1:2" x14ac:dyDescent="0.25">
      <c r="A41" s="7" t="s">
        <v>13</v>
      </c>
      <c r="B41" s="8">
        <v>999.71</v>
      </c>
    </row>
    <row r="42" spans="1:2" x14ac:dyDescent="0.25">
      <c r="A42" s="7" t="s">
        <v>14</v>
      </c>
      <c r="B42" s="10">
        <v>1000</v>
      </c>
    </row>
    <row r="43" spans="1:2" x14ac:dyDescent="0.25">
      <c r="A43" s="15" t="s">
        <v>32</v>
      </c>
      <c r="B43" s="16">
        <f>SUM(B38:B42)</f>
        <v>15248.05</v>
      </c>
    </row>
    <row r="45" spans="1:2" x14ac:dyDescent="0.25">
      <c r="A45" s="17" t="s">
        <v>33</v>
      </c>
    </row>
  </sheetData>
  <mergeCells count="9">
    <mergeCell ref="A24:B24"/>
    <mergeCell ref="A35:B35"/>
    <mergeCell ref="A37:B37"/>
    <mergeCell ref="A2:B2"/>
    <mergeCell ref="A8:B8"/>
    <mergeCell ref="A9:B9"/>
    <mergeCell ref="A10:B10"/>
    <mergeCell ref="A11:B11"/>
    <mergeCell ref="A19:B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2021-07-19T17:09:28Z</dcterms:created>
  <dcterms:modified xsi:type="dcterms:W3CDTF">2021-07-19T19:55:50Z</dcterms:modified>
</cp:coreProperties>
</file>