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gplan.goias.intra\arquivos\PPLT\SGPF\NULCS\Licitacao\Geral GELC\LICITAÇÕES\CPL 2020\Pregão Eletrônico\EDITAL\MANUTENÇÃO PREDIAL 03-09\ANEXOS\"/>
    </mc:Choice>
  </mc:AlternateContent>
  <bookViews>
    <workbookView xWindow="0" yWindow="0" windowWidth="18870" windowHeight="781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9" i="1" l="1"/>
  <c r="G10" i="1" s="1"/>
  <c r="G11" i="1" s="1"/>
</calcChain>
</file>

<file path=xl/sharedStrings.xml><?xml version="1.0" encoding="utf-8"?>
<sst xmlns="http://schemas.openxmlformats.org/spreadsheetml/2006/main" count="18" uniqueCount="18">
  <si>
    <t>ITEM</t>
  </si>
  <si>
    <t>ESPECIFICAÇÃO</t>
  </si>
  <si>
    <t>UND</t>
  </si>
  <si>
    <t>CÓDIGO</t>
  </si>
  <si>
    <t>QUANT</t>
  </si>
  <si>
    <t>VALOR MÉDIO ESTIMADO</t>
  </si>
  <si>
    <t>MENSAL</t>
  </si>
  <si>
    <t>TOTAL</t>
  </si>
  <si>
    <t>Contratação de empresa especializada para prestação de serviços gerais, manutenção corretiva e preventiva, conservação, reformas e pequenos reparos.</t>
  </si>
  <si>
    <t>SERV.</t>
  </si>
  <si>
    <t>TOTAL ESTIMADO</t>
  </si>
  <si>
    <t>% BDI</t>
  </si>
  <si>
    <t>VALOR ESTIMADO</t>
  </si>
  <si>
    <t>ABATIMENTO OFERTADO</t>
  </si>
  <si>
    <t>CUSTO RESULTANTE</t>
  </si>
  <si>
    <t>CUSTO FINAL</t>
  </si>
  <si>
    <t>% ACD</t>
  </si>
  <si>
    <t>PLANILHA PARA CÁLCULO DO ACD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</si>
</sst>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8" fontId="0" fillId="0" borderId="0" xfId="0" applyNumberFormat="1"/>
    <xf numFmtId="43" fontId="0" fillId="0" borderId="0" xfId="1" applyFont="1"/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justify" vertical="center" wrapText="1"/>
      <protection hidden="1"/>
    </xf>
    <xf numFmtId="43" fontId="2" fillId="0" borderId="1" xfId="1" applyFont="1" applyBorder="1" applyAlignment="1" applyProtection="1">
      <alignment horizontal="center" vertical="center" wrapText="1"/>
      <protection hidden="1"/>
    </xf>
    <xf numFmtId="8" fontId="2" fillId="0" borderId="1" xfId="0" applyNumberFormat="1" applyFont="1" applyBorder="1" applyAlignment="1" applyProtection="1">
      <alignment horizontal="justify" vertical="center" wrapText="1"/>
      <protection hidden="1"/>
    </xf>
    <xf numFmtId="8" fontId="2" fillId="0" borderId="8" xfId="0" applyNumberFormat="1" applyFont="1" applyBorder="1" applyAlignment="1" applyProtection="1">
      <alignment horizontal="center" vertical="center" wrapText="1"/>
      <protection hidden="1"/>
    </xf>
    <xf numFmtId="43" fontId="2" fillId="0" borderId="8" xfId="1" applyFont="1" applyBorder="1" applyAlignment="1" applyProtection="1">
      <alignment horizontal="center" vertical="center" wrapText="1"/>
      <protection hidden="1"/>
    </xf>
    <xf numFmtId="10" fontId="2" fillId="0" borderId="10" xfId="2" applyNumberFormat="1" applyFont="1" applyBorder="1" applyAlignment="1" applyProtection="1">
      <alignment horizontal="center" vertical="center" wrapText="1"/>
      <protection hidden="1"/>
    </xf>
    <xf numFmtId="10" fontId="0" fillId="0" borderId="3" xfId="0" applyNumberFormat="1" applyBorder="1" applyAlignment="1" applyProtection="1">
      <alignment horizontal="center"/>
      <protection hidden="1"/>
    </xf>
    <xf numFmtId="10" fontId="2" fillId="2" borderId="8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right" vertical="center" wrapText="1"/>
      <protection hidden="1"/>
    </xf>
    <xf numFmtId="0" fontId="2" fillId="0" borderId="12" xfId="0" applyFont="1" applyBorder="1" applyAlignment="1" applyProtection="1">
      <alignment horizontal="right" vertical="center" wrapText="1"/>
      <protection hidden="1"/>
    </xf>
    <xf numFmtId="0" fontId="2" fillId="0" borderId="13" xfId="0" applyFont="1" applyBorder="1" applyAlignment="1" applyProtection="1">
      <alignment horizontal="right" vertical="center" wrapText="1"/>
      <protection hidden="1"/>
    </xf>
    <xf numFmtId="0" fontId="2" fillId="0" borderId="7" xfId="0" applyFont="1" applyBorder="1" applyAlignment="1" applyProtection="1">
      <alignment horizontal="right" vertical="center" wrapText="1"/>
      <protection hidden="1"/>
    </xf>
    <xf numFmtId="0" fontId="2" fillId="0" borderId="1" xfId="0" applyFont="1" applyBorder="1" applyAlignment="1" applyProtection="1">
      <alignment horizontal="right" vertical="center" wrapText="1"/>
      <protection hidden="1"/>
    </xf>
    <xf numFmtId="0" fontId="2" fillId="0" borderId="9" xfId="0" applyFont="1" applyBorder="1" applyAlignment="1" applyProtection="1">
      <alignment horizontal="right" vertical="center" wrapText="1"/>
      <protection hidden="1"/>
    </xf>
    <xf numFmtId="0" fontId="2" fillId="0" borderId="2" xfId="0" applyFont="1" applyBorder="1" applyAlignment="1" applyProtection="1">
      <alignment horizontal="right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H14" sqref="H14"/>
    </sheetView>
  </sheetViews>
  <sheetFormatPr defaultRowHeight="15" x14ac:dyDescent="0.25"/>
  <cols>
    <col min="2" max="2" width="65.28515625" customWidth="1"/>
    <col min="4" max="4" width="12.7109375" bestFit="1" customWidth="1"/>
    <col min="5" max="5" width="10" customWidth="1"/>
    <col min="6" max="6" width="14.140625" customWidth="1"/>
    <col min="7" max="7" width="14.85546875" customWidth="1"/>
  </cols>
  <sheetData>
    <row r="1" spans="1:7" ht="21.75" thickBot="1" x14ac:dyDescent="0.4">
      <c r="A1" s="23" t="s">
        <v>17</v>
      </c>
      <c r="B1" s="24"/>
      <c r="C1" s="24"/>
      <c r="D1" s="24"/>
      <c r="E1" s="24"/>
      <c r="F1" s="24"/>
      <c r="G1" s="25"/>
    </row>
    <row r="2" spans="1:7" ht="31.5" customHeight="1" x14ac:dyDescent="0.25">
      <c r="A2" s="26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2"/>
    </row>
    <row r="3" spans="1:7" ht="15.75" x14ac:dyDescent="0.25">
      <c r="A3" s="27"/>
      <c r="B3" s="28"/>
      <c r="C3" s="28"/>
      <c r="D3" s="28"/>
      <c r="E3" s="28"/>
      <c r="F3" s="3" t="s">
        <v>6</v>
      </c>
      <c r="G3" s="4" t="s">
        <v>7</v>
      </c>
    </row>
    <row r="4" spans="1:7" ht="47.25" x14ac:dyDescent="0.25">
      <c r="A4" s="5">
        <v>1</v>
      </c>
      <c r="B4" s="6" t="s">
        <v>8</v>
      </c>
      <c r="C4" s="3" t="s">
        <v>9</v>
      </c>
      <c r="D4" s="3">
        <v>60466</v>
      </c>
      <c r="E4" s="7">
        <v>1</v>
      </c>
      <c r="F4" s="8">
        <v>46129.64</v>
      </c>
      <c r="G4" s="9">
        <v>553555.68000000005</v>
      </c>
    </row>
    <row r="5" spans="1:7" ht="15.75" customHeight="1" x14ac:dyDescent="0.25">
      <c r="A5" s="17" t="s">
        <v>12</v>
      </c>
      <c r="B5" s="18"/>
      <c r="C5" s="18"/>
      <c r="D5" s="18"/>
      <c r="E5" s="18"/>
      <c r="F5" s="18"/>
      <c r="G5" s="9">
        <v>553555.68000000005</v>
      </c>
    </row>
    <row r="6" spans="1:7" ht="15.75" customHeight="1" x14ac:dyDescent="0.25">
      <c r="A6" s="17" t="s">
        <v>13</v>
      </c>
      <c r="B6" s="18"/>
      <c r="C6" s="18"/>
      <c r="D6" s="18"/>
      <c r="E6" s="18"/>
      <c r="F6" s="18"/>
      <c r="G6" s="13">
        <v>0</v>
      </c>
    </row>
    <row r="7" spans="1:7" ht="15.75" customHeight="1" x14ac:dyDescent="0.25">
      <c r="A7" s="17" t="s">
        <v>14</v>
      </c>
      <c r="B7" s="18"/>
      <c r="C7" s="18"/>
      <c r="D7" s="18"/>
      <c r="E7" s="18"/>
      <c r="F7" s="18"/>
      <c r="G7" s="9">
        <f>G5*(1-G6)</f>
        <v>553555.68000000005</v>
      </c>
    </row>
    <row r="8" spans="1:7" ht="15.75" customHeight="1" x14ac:dyDescent="0.25">
      <c r="A8" s="17" t="s">
        <v>11</v>
      </c>
      <c r="B8" s="18"/>
      <c r="C8" s="18"/>
      <c r="D8" s="18"/>
      <c r="E8" s="18"/>
      <c r="F8" s="18"/>
      <c r="G8" s="13">
        <v>0.27500000000000002</v>
      </c>
    </row>
    <row r="9" spans="1:7" ht="16.5" thickBot="1" x14ac:dyDescent="0.3">
      <c r="A9" s="17" t="s">
        <v>15</v>
      </c>
      <c r="B9" s="18"/>
      <c r="C9" s="18"/>
      <c r="D9" s="18"/>
      <c r="E9" s="18"/>
      <c r="F9" s="18"/>
      <c r="G9" s="10">
        <f>G7*(1+G8)</f>
        <v>705783.49199999997</v>
      </c>
    </row>
    <row r="10" spans="1:7" ht="15.75" hidden="1" customHeight="1" x14ac:dyDescent="0.25">
      <c r="A10" s="19" t="s">
        <v>10</v>
      </c>
      <c r="B10" s="20"/>
      <c r="C10" s="20"/>
      <c r="D10" s="20"/>
      <c r="E10" s="20"/>
      <c r="F10" s="20"/>
      <c r="G10" s="11">
        <f>G9/G5</f>
        <v>1.2749999999999999</v>
      </c>
    </row>
    <row r="11" spans="1:7" ht="16.5" thickBot="1" x14ac:dyDescent="0.3">
      <c r="A11" s="14" t="s">
        <v>16</v>
      </c>
      <c r="B11" s="15"/>
      <c r="C11" s="15"/>
      <c r="D11" s="15"/>
      <c r="E11" s="15"/>
      <c r="F11" s="16"/>
      <c r="G11" s="12">
        <f>G10-1</f>
        <v>0.27499999999999991</v>
      </c>
    </row>
    <row r="12" spans="1:7" x14ac:dyDescent="0.25">
      <c r="D12" s="1"/>
    </row>
    <row r="13" spans="1:7" x14ac:dyDescent="0.25">
      <c r="D13" s="2"/>
    </row>
    <row r="14" spans="1:7" x14ac:dyDescent="0.25">
      <c r="D14" s="1"/>
    </row>
  </sheetData>
  <sheetProtection algorithmName="SHA-512" hashValue="epSp6ThXMCN4m2e27X3E2dA/Lh9LMpz4dNG86mH5zs7U/KR1tt4k9tvhVd0kdAZwtdzu4zDub70ymbueBdwuFg==" saltValue="LrpiiLHv5vlcETvGrfopyA==" spinCount="100000" sheet="1" objects="1" scenarios="1"/>
  <mergeCells count="14">
    <mergeCell ref="F2:G2"/>
    <mergeCell ref="A1:G1"/>
    <mergeCell ref="A2:A3"/>
    <mergeCell ref="B2:B3"/>
    <mergeCell ref="C2:C3"/>
    <mergeCell ref="D2:D3"/>
    <mergeCell ref="E2:E3"/>
    <mergeCell ref="A11:F11"/>
    <mergeCell ref="A5:F5"/>
    <mergeCell ref="A8:F8"/>
    <mergeCell ref="A9:F9"/>
    <mergeCell ref="A10:F10"/>
    <mergeCell ref="A6:F6"/>
    <mergeCell ref="A7:F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Eliseu Silva Garcia</dc:creator>
  <cp:lastModifiedBy>Leandro Correa Fernandes</cp:lastModifiedBy>
  <dcterms:created xsi:type="dcterms:W3CDTF">2020-08-06T19:04:56Z</dcterms:created>
  <dcterms:modified xsi:type="dcterms:W3CDTF">2020-09-03T11:00:35Z</dcterms:modified>
</cp:coreProperties>
</file>